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" sheetId="1" r:id="rId4"/>
  </sheets>
  <definedNames/>
  <calcPr/>
  <extLst>
    <ext uri="GoogleSheetsCustomDataVersion2">
      <go:sheetsCustomData xmlns:go="http://customooxmlschemas.google.com/" r:id="rId5" roundtripDataChecksum="6thyOPqst3qOEihUcx6JLSQNI7MlDRu54/d5rA8Gf4s="/>
    </ext>
  </extLst>
</workbook>
</file>

<file path=xl/sharedStrings.xml><?xml version="1.0" encoding="utf-8"?>
<sst xmlns="http://schemas.openxmlformats.org/spreadsheetml/2006/main" count="53" uniqueCount="52">
  <si>
    <t>Agency</t>
  </si>
  <si>
    <t>Address</t>
  </si>
  <si>
    <t xml:space="preserve">Invoice date </t>
  </si>
  <si>
    <t>Contract#</t>
  </si>
  <si>
    <t>Invoice#</t>
  </si>
  <si>
    <t>A.  PAYMENT REQUEST / ADS FUNDS</t>
  </si>
  <si>
    <t>B.  AGENCY RESOURCE SUMMARY</t>
  </si>
  <si>
    <t>AGENCY UNIT</t>
  </si>
  <si>
    <t>Service Code</t>
  </si>
  <si>
    <t>Service Category</t>
  </si>
  <si>
    <t>Service Mo/Yr</t>
  </si>
  <si>
    <t>Billed Units</t>
  </si>
  <si>
    <t>Unit Rate</t>
  </si>
  <si>
    <t>Total Amount</t>
  </si>
  <si>
    <t>Program Income</t>
  </si>
  <si>
    <t>Payment Request</t>
  </si>
  <si>
    <t>COST SUBSIDY</t>
  </si>
  <si>
    <t>AGENCY PROGRAM SUBSIDY</t>
  </si>
  <si>
    <t>Cash</t>
  </si>
  <si>
    <t>In-Kind</t>
  </si>
  <si>
    <t xml:space="preserve">In-Kind </t>
  </si>
  <si>
    <t>Units</t>
  </si>
  <si>
    <t xml:space="preserve">Focal Point </t>
  </si>
  <si>
    <t>23OPI</t>
  </si>
  <si>
    <t>Focal Point Expenses</t>
  </si>
  <si>
    <t>Information</t>
  </si>
  <si>
    <t>Referral and Assistance</t>
  </si>
  <si>
    <t>Referral and Assistance
(Calls greater than 30 minutes)</t>
  </si>
  <si>
    <t>Options Counseling</t>
  </si>
  <si>
    <t>Case Management Family Caregivers</t>
  </si>
  <si>
    <t>OAA Case Management</t>
  </si>
  <si>
    <t>Case Management (OPI CM)</t>
  </si>
  <si>
    <t>3C</t>
  </si>
  <si>
    <t>Case Management Assistance-Employee</t>
  </si>
  <si>
    <t>3S</t>
  </si>
  <si>
    <t>STAR-Caregiver</t>
  </si>
  <si>
    <t>3V</t>
  </si>
  <si>
    <t>Case Management Assistance-Volunteer</t>
  </si>
  <si>
    <t>5TSC</t>
  </si>
  <si>
    <t>Monthly Transportation Scheduling/Coordination</t>
  </si>
  <si>
    <t>8B</t>
  </si>
  <si>
    <t>Congregate Meals (Breakfast)</t>
  </si>
  <si>
    <t>8E</t>
  </si>
  <si>
    <t>Congregate Meals (Lunch)</t>
  </si>
  <si>
    <t>Volunteer Hours*</t>
  </si>
  <si>
    <t>TOTALS</t>
  </si>
  <si>
    <t>I certify that the information pertaining to this report is true and complete to the best of my knowledge.</t>
  </si>
  <si>
    <t>Prepared by</t>
  </si>
  <si>
    <t xml:space="preserve">Title </t>
  </si>
  <si>
    <t>Phone</t>
  </si>
  <si>
    <t xml:space="preserve">Date </t>
  </si>
  <si>
    <t>**May be counted as In-Kind donation using the following formula:  # of volunteers X # of hours X $27.20 per hour.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</si>
</sst>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mmm\-yy"/>
    <numFmt numFmtId="165" formatCode="_(&quot;$&quot;* #,##0.00_);_(&quot;$&quot;* \(#,##0.00\);_(&quot;$&quot;* &quot;-&quot;??_);_(@_)"/>
    <numFmt numFmtId="166" formatCode="&quot;$&quot;#,##0.00"/>
  </numFmts>
  <fonts count="8">
    <font>
      <sz val="10.0"/>
      <color rgb="FF000000"/>
      <name val="Arial"/>
      <scheme val="minor"/>
    </font>
    <font>
      <sz val="11.0"/>
      <color theme="1"/>
      <name val="Arial"/>
    </font>
    <font/>
    <font>
      <sz val="10.0"/>
      <color theme="1"/>
      <name val="Arial"/>
    </font>
    <font>
      <sz val="10.0"/>
      <color rgb="FF222222"/>
      <name val="Arial"/>
    </font>
    <font>
      <sz val="9.0"/>
      <color theme="1"/>
      <name val="Arial"/>
    </font>
    <font>
      <b/>
      <sz val="12.0"/>
      <color theme="1"/>
      <name val="Arial"/>
    </font>
    <font>
      <b/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7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double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double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Border="1" applyFont="1"/>
    <xf borderId="0" fillId="0" fontId="1" numFmtId="0" xfId="0" applyFont="1"/>
    <xf borderId="0" fillId="0" fontId="1" numFmtId="0" xfId="0" applyAlignment="1" applyFont="1">
      <alignment horizontal="right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1" numFmtId="14" xfId="0" applyBorder="1" applyFont="1" applyNumberFormat="1"/>
    <xf borderId="2" fillId="0" fontId="1" numFmtId="0" xfId="0" applyBorder="1" applyFont="1"/>
    <xf borderId="3" fillId="0" fontId="1" numFmtId="0" xfId="0" applyBorder="1" applyFont="1"/>
    <xf borderId="0" fillId="0" fontId="1" numFmtId="0" xfId="0" applyAlignment="1" applyFont="1">
      <alignment horizontal="left"/>
    </xf>
    <xf borderId="2" fillId="0" fontId="1" numFmtId="0" xfId="0" applyAlignment="1" applyBorder="1" applyFont="1">
      <alignment horizontal="left"/>
    </xf>
    <xf borderId="2" fillId="0" fontId="2" numFmtId="0" xfId="0" applyBorder="1" applyFont="1"/>
    <xf borderId="4" fillId="0" fontId="1" numFmtId="0" xfId="0" applyAlignment="1" applyBorder="1" applyFont="1">
      <alignment horizontal="center" vertical="top"/>
    </xf>
    <xf borderId="4" fillId="0" fontId="2" numFmtId="0" xfId="0" applyBorder="1" applyFont="1"/>
    <xf borderId="4" fillId="0" fontId="1" numFmtId="0" xfId="0" applyAlignment="1" applyBorder="1" applyFont="1">
      <alignment vertical="top"/>
    </xf>
    <xf borderId="5" fillId="0" fontId="1" numFmtId="0" xfId="0" applyBorder="1" applyFont="1"/>
    <xf borderId="0" fillId="0" fontId="3" numFmtId="0" xfId="0" applyAlignment="1" applyFont="1">
      <alignment horizontal="center" shrinkToFit="0" wrapText="1"/>
    </xf>
    <xf borderId="6" fillId="0" fontId="2" numFmtId="0" xfId="0" applyBorder="1" applyFont="1"/>
    <xf borderId="7" fillId="0" fontId="3" numFmtId="0" xfId="0" applyAlignment="1" applyBorder="1" applyFont="1">
      <alignment horizontal="center" shrinkToFit="0" wrapText="1"/>
    </xf>
    <xf borderId="8" fillId="0" fontId="3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 shrinkToFit="0" vertical="top" wrapText="1"/>
    </xf>
    <xf borderId="9" fillId="0" fontId="2" numFmtId="0" xfId="0" applyBorder="1" applyFont="1"/>
    <xf borderId="2" fillId="0" fontId="3" numFmtId="0" xfId="0" applyAlignment="1" applyBorder="1" applyFont="1">
      <alignment horizontal="center" vertical="top"/>
    </xf>
    <xf borderId="10" fillId="0" fontId="2" numFmtId="0" xfId="0" applyBorder="1" applyFont="1"/>
    <xf borderId="0" fillId="0" fontId="3" numFmtId="0" xfId="0" applyAlignment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11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13" fillId="0" fontId="1" numFmtId="0" xfId="0" applyAlignment="1" applyBorder="1" applyFont="1">
      <alignment horizontal="center" vertical="center"/>
    </xf>
    <xf borderId="13" fillId="0" fontId="3" numFmtId="0" xfId="0" applyAlignment="1" applyBorder="1" applyFont="1">
      <alignment vertical="center"/>
    </xf>
    <xf borderId="13" fillId="0" fontId="3" numFmtId="164" xfId="0" applyBorder="1" applyFont="1" applyNumberFormat="1"/>
    <xf borderId="13" fillId="0" fontId="3" numFmtId="0" xfId="0" applyBorder="1" applyFont="1"/>
    <xf borderId="13" fillId="0" fontId="3" numFmtId="165" xfId="0" applyBorder="1" applyFont="1" applyNumberFormat="1"/>
    <xf borderId="14" fillId="0" fontId="3" numFmtId="165" xfId="0" applyBorder="1" applyFont="1" applyNumberFormat="1"/>
    <xf borderId="5" fillId="0" fontId="3" numFmtId="0" xfId="0" applyBorder="1" applyFont="1"/>
    <xf borderId="10" fillId="0" fontId="3" numFmtId="166" xfId="0" applyBorder="1" applyFont="1" applyNumberFormat="1"/>
    <xf borderId="13" fillId="0" fontId="3" numFmtId="166" xfId="0" applyBorder="1" applyFont="1" applyNumberFormat="1"/>
    <xf borderId="13" fillId="0" fontId="1" numFmtId="0" xfId="0" applyAlignment="1" applyBorder="1" applyFont="1">
      <alignment horizontal="center" readingOrder="0" vertical="center"/>
    </xf>
    <xf borderId="13" fillId="0" fontId="3" numFmtId="0" xfId="0" applyAlignment="1" applyBorder="1" applyFont="1">
      <alignment readingOrder="0" vertical="center"/>
    </xf>
    <xf borderId="5" fillId="0" fontId="3" numFmtId="0" xfId="0" applyAlignment="1" applyBorder="1" applyFont="1">
      <alignment vertical="center"/>
    </xf>
    <xf borderId="10" fillId="0" fontId="3" numFmtId="166" xfId="0" applyAlignment="1" applyBorder="1" applyFont="1" applyNumberFormat="1">
      <alignment vertical="center"/>
    </xf>
    <xf borderId="13" fillId="0" fontId="3" numFmtId="166" xfId="0" applyAlignment="1" applyBorder="1" applyFont="1" applyNumberFormat="1">
      <alignment vertical="center"/>
    </xf>
    <xf borderId="0" fillId="0" fontId="1" numFmtId="0" xfId="0" applyAlignment="1" applyFont="1">
      <alignment vertical="center"/>
    </xf>
    <xf borderId="13" fillId="0" fontId="3" numFmtId="165" xfId="0" applyAlignment="1" applyBorder="1" applyFont="1" applyNumberFormat="1">
      <alignment vertical="center"/>
    </xf>
    <xf borderId="14" fillId="0" fontId="3" numFmtId="165" xfId="0" applyAlignment="1" applyBorder="1" applyFont="1" applyNumberFormat="1">
      <alignment vertical="center"/>
    </xf>
    <xf borderId="13" fillId="0" fontId="3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wrapText="1"/>
    </xf>
    <xf borderId="7" fillId="0" fontId="3" numFmtId="164" xfId="0" applyBorder="1" applyFont="1" applyNumberFormat="1"/>
    <xf borderId="7" fillId="0" fontId="3" numFmtId="0" xfId="0" applyBorder="1" applyFont="1"/>
    <xf borderId="7" fillId="0" fontId="3" numFmtId="165" xfId="0" applyBorder="1" applyFont="1" applyNumberFormat="1"/>
    <xf borderId="8" fillId="0" fontId="3" numFmtId="165" xfId="0" applyBorder="1" applyFont="1" applyNumberFormat="1"/>
    <xf borderId="15" fillId="0" fontId="3" numFmtId="166" xfId="0" applyBorder="1" applyFont="1" applyNumberFormat="1"/>
    <xf borderId="7" fillId="0" fontId="3" numFmtId="166" xfId="0" applyBorder="1" applyFont="1" applyNumberFormat="1"/>
    <xf borderId="7" fillId="0" fontId="1" numFmtId="0" xfId="0" applyAlignment="1" applyBorder="1" applyFont="1">
      <alignment horizontal="center" vertical="center"/>
    </xf>
    <xf borderId="7" fillId="0" fontId="3" numFmtId="0" xfId="0" applyAlignment="1" applyBorder="1" applyFont="1">
      <alignment shrinkToFit="0" vertical="center" wrapText="1"/>
    </xf>
    <xf borderId="11" fillId="0" fontId="3" numFmtId="164" xfId="0" applyBorder="1" applyFont="1" applyNumberFormat="1"/>
    <xf borderId="13" fillId="0" fontId="5" numFmtId="0" xfId="0" applyAlignment="1" applyBorder="1" applyFont="1">
      <alignment horizontal="center" shrinkToFit="0" wrapText="1"/>
    </xf>
    <xf borderId="11" fillId="0" fontId="3" numFmtId="0" xfId="0" applyAlignment="1" applyBorder="1" applyFont="1">
      <alignment shrinkToFit="0" wrapText="1"/>
    </xf>
    <xf borderId="12" fillId="0" fontId="6" numFmtId="0" xfId="0" applyAlignment="1" applyBorder="1" applyFont="1">
      <alignment horizontal="center"/>
    </xf>
    <xf borderId="16" fillId="0" fontId="7" numFmtId="165" xfId="0" applyBorder="1" applyFont="1" applyNumberFormat="1"/>
    <xf borderId="16" fillId="0" fontId="7" numFmtId="166" xfId="0" applyBorder="1" applyFont="1" applyNumberFormat="1"/>
    <xf borderId="16" fillId="0" fontId="7" numFmtId="0" xfId="0" applyBorder="1" applyFont="1"/>
    <xf borderId="0" fillId="0" fontId="7" numFmtId="0" xfId="0" applyAlignment="1" applyFont="1">
      <alignment horizontal="left"/>
    </xf>
    <xf borderId="0" fillId="0" fontId="7" numFmtId="0" xfId="0" applyFont="1"/>
    <xf borderId="0" fillId="0" fontId="5" numFmtId="0" xfId="0" applyAlignment="1" applyFont="1">
      <alignment horizontal="center" shrinkToFit="0" wrapText="1"/>
    </xf>
    <xf borderId="1" fillId="0" fontId="3" numFmtId="0" xfId="0" applyAlignment="1" applyBorder="1" applyFont="1">
      <alignment horizontal="left" shrinkToFit="0" wrapText="1"/>
    </xf>
    <xf borderId="0" fillId="0" fontId="3" numFmtId="0" xfId="0" applyAlignment="1" applyFont="1">
      <alignment horizontal="right"/>
    </xf>
    <xf borderId="0" fillId="0" fontId="3" numFmtId="0" xfId="0" applyFont="1"/>
    <xf borderId="1" fillId="0" fontId="3" numFmtId="14" xfId="0" applyAlignment="1" applyBorder="1" applyFont="1" applyNumberFormat="1">
      <alignment horizontal="left"/>
    </xf>
    <xf borderId="0" fillId="0" fontId="5" numFmtId="0" xfId="0" applyAlignment="1" applyFont="1">
      <alignment horizontal="left" shrinkToFit="0" wrapText="1"/>
    </xf>
    <xf borderId="0" fillId="0" fontId="3" numFmtId="0" xfId="0" applyAlignment="1" applyFont="1">
      <alignment horizontal="left"/>
    </xf>
    <xf borderId="0" fillId="0" fontId="3" numFmtId="14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5"/>
    <col customWidth="1" min="2" max="2" width="30.13"/>
    <col customWidth="1" min="3" max="3" width="8.5"/>
    <col customWidth="1" min="4" max="4" width="10.0"/>
    <col customWidth="1" min="5" max="5" width="10.5"/>
    <col customWidth="1" min="6" max="6" width="11.63"/>
    <col customWidth="1" min="7" max="7" width="11.0"/>
    <col customWidth="1" min="8" max="8" width="12.0"/>
    <col customWidth="1" min="9" max="9" width="0.88"/>
    <col customWidth="1" min="10" max="10" width="9.63"/>
    <col customWidth="1" min="11" max="11" width="12.88"/>
    <col customWidth="1" min="12" max="13" width="9.63"/>
    <col customWidth="1" min="14" max="14" width="8.63"/>
    <col customWidth="1" min="15" max="15" width="23.0"/>
    <col customWidth="1" min="16" max="26" width="9.13"/>
  </cols>
  <sheetData>
    <row r="1" ht="15.0" customHeight="1">
      <c r="A1" s="1" t="s">
        <v>0</v>
      </c>
      <c r="B1" s="2"/>
      <c r="C1" s="2"/>
      <c r="D1" s="3"/>
      <c r="E1" s="4" t="s">
        <v>1</v>
      </c>
      <c r="F1" s="5"/>
      <c r="G1" s="6"/>
      <c r="H1" s="6"/>
      <c r="I1" s="6"/>
      <c r="J1" s="4" t="s">
        <v>2</v>
      </c>
      <c r="L1" s="7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1" t="s">
        <v>3</v>
      </c>
      <c r="B2" s="8"/>
      <c r="C2" s="9"/>
      <c r="D2" s="10"/>
      <c r="E2" s="3"/>
      <c r="F2" s="11"/>
      <c r="G2" s="12"/>
      <c r="H2" s="12"/>
      <c r="I2" s="12"/>
      <c r="J2" s="3"/>
      <c r="K2" s="4" t="s">
        <v>4</v>
      </c>
      <c r="L2" s="7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13" t="s">
        <v>5</v>
      </c>
      <c r="B4" s="14"/>
      <c r="C4" s="14"/>
      <c r="D4" s="14"/>
      <c r="E4" s="14"/>
      <c r="F4" s="14"/>
      <c r="G4" s="14"/>
      <c r="H4" s="14"/>
      <c r="I4" s="15"/>
      <c r="J4" s="13" t="s">
        <v>6</v>
      </c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1"/>
      <c r="B5" s="3"/>
      <c r="C5" s="3"/>
      <c r="D5" s="3"/>
      <c r="E5" s="3"/>
      <c r="F5" s="3"/>
      <c r="G5" s="3"/>
      <c r="H5" s="3"/>
      <c r="I5" s="16"/>
      <c r="J5" s="17" t="s">
        <v>7</v>
      </c>
      <c r="K5" s="1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19" t="s">
        <v>8</v>
      </c>
      <c r="B6" s="19" t="s">
        <v>9</v>
      </c>
      <c r="C6" s="19" t="s">
        <v>10</v>
      </c>
      <c r="D6" s="19" t="s">
        <v>11</v>
      </c>
      <c r="E6" s="19" t="s">
        <v>12</v>
      </c>
      <c r="F6" s="19" t="s">
        <v>13</v>
      </c>
      <c r="G6" s="19" t="s">
        <v>14</v>
      </c>
      <c r="H6" s="20" t="s">
        <v>15</v>
      </c>
      <c r="I6" s="21"/>
      <c r="J6" s="22" t="s">
        <v>16</v>
      </c>
      <c r="K6" s="23"/>
      <c r="L6" s="24" t="s">
        <v>17</v>
      </c>
      <c r="M6" s="12"/>
      <c r="N6" s="25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27"/>
      <c r="B7" s="27"/>
      <c r="C7" s="27"/>
      <c r="D7" s="27"/>
      <c r="E7" s="27"/>
      <c r="F7" s="27"/>
      <c r="G7" s="27"/>
      <c r="H7" s="28"/>
      <c r="I7" s="29"/>
      <c r="J7" s="30" t="s">
        <v>18</v>
      </c>
      <c r="K7" s="29" t="s">
        <v>19</v>
      </c>
      <c r="L7" s="31" t="s">
        <v>18</v>
      </c>
      <c r="M7" s="31" t="s">
        <v>20</v>
      </c>
      <c r="N7" s="31" t="s">
        <v>21</v>
      </c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ht="28.5" customHeight="1">
      <c r="A8" s="32">
        <v>23.0</v>
      </c>
      <c r="B8" s="33" t="s">
        <v>22</v>
      </c>
      <c r="C8" s="34"/>
      <c r="D8" s="35"/>
      <c r="E8" s="36"/>
      <c r="F8" s="36">
        <f t="shared" ref="F8:F23" si="1">D8*E8</f>
        <v>0</v>
      </c>
      <c r="G8" s="35"/>
      <c r="H8" s="37">
        <f t="shared" ref="H8:H22" si="2">F8-G8</f>
        <v>0</v>
      </c>
      <c r="I8" s="38"/>
      <c r="J8" s="39"/>
      <c r="K8" s="40"/>
      <c r="L8" s="35"/>
      <c r="M8" s="35"/>
      <c r="N8" s="3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8.5" customHeight="1">
      <c r="A9" s="41" t="s">
        <v>23</v>
      </c>
      <c r="B9" s="42" t="s">
        <v>24</v>
      </c>
      <c r="C9" s="34"/>
      <c r="D9" s="35"/>
      <c r="E9" s="36"/>
      <c r="F9" s="36">
        <f t="shared" si="1"/>
        <v>0</v>
      </c>
      <c r="G9" s="35"/>
      <c r="H9" s="37">
        <f t="shared" si="2"/>
        <v>0</v>
      </c>
      <c r="I9" s="43"/>
      <c r="J9" s="44"/>
      <c r="K9" s="45"/>
      <c r="L9" s="33"/>
      <c r="M9" s="33"/>
      <c r="N9" s="3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ht="28.5" customHeight="1">
      <c r="A10" s="32">
        <v>29.0</v>
      </c>
      <c r="B10" s="33" t="s">
        <v>25</v>
      </c>
      <c r="C10" s="34"/>
      <c r="D10" s="33"/>
      <c r="E10" s="47"/>
      <c r="F10" s="47">
        <f t="shared" si="1"/>
        <v>0</v>
      </c>
      <c r="G10" s="33"/>
      <c r="H10" s="48">
        <f t="shared" si="2"/>
        <v>0</v>
      </c>
      <c r="I10" s="43"/>
      <c r="J10" s="44"/>
      <c r="K10" s="45"/>
      <c r="L10" s="33"/>
      <c r="M10" s="33"/>
      <c r="N10" s="3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ht="28.5" customHeight="1">
      <c r="A11" s="32">
        <v>30.0</v>
      </c>
      <c r="B11" s="33" t="s">
        <v>26</v>
      </c>
      <c r="C11" s="34"/>
      <c r="D11" s="35"/>
      <c r="E11" s="36"/>
      <c r="F11" s="47">
        <f t="shared" si="1"/>
        <v>0</v>
      </c>
      <c r="G11" s="35"/>
      <c r="H11" s="48">
        <f t="shared" si="2"/>
        <v>0</v>
      </c>
      <c r="I11" s="38"/>
      <c r="J11" s="39"/>
      <c r="K11" s="40"/>
      <c r="L11" s="35"/>
      <c r="M11" s="35"/>
      <c r="N11" s="3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8.5" customHeight="1">
      <c r="A12" s="32">
        <v>31.0</v>
      </c>
      <c r="B12" s="49" t="s">
        <v>27</v>
      </c>
      <c r="C12" s="34"/>
      <c r="D12" s="35"/>
      <c r="E12" s="36"/>
      <c r="F12" s="47">
        <f t="shared" si="1"/>
        <v>0</v>
      </c>
      <c r="G12" s="35"/>
      <c r="H12" s="48">
        <f t="shared" si="2"/>
        <v>0</v>
      </c>
      <c r="I12" s="38"/>
      <c r="J12" s="39"/>
      <c r="K12" s="40"/>
      <c r="L12" s="35"/>
      <c r="M12" s="35"/>
      <c r="N12" s="3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8.5" customHeight="1">
      <c r="A13" s="32">
        <v>33.0</v>
      </c>
      <c r="B13" s="49" t="s">
        <v>28</v>
      </c>
      <c r="C13" s="34"/>
      <c r="D13" s="35"/>
      <c r="E13" s="36"/>
      <c r="F13" s="36">
        <f t="shared" si="1"/>
        <v>0</v>
      </c>
      <c r="G13" s="35"/>
      <c r="H13" s="37">
        <f t="shared" si="2"/>
        <v>0</v>
      </c>
      <c r="I13" s="38"/>
      <c r="J13" s="39"/>
      <c r="K13" s="40"/>
      <c r="L13" s="35"/>
      <c r="M13" s="35"/>
      <c r="N13" s="35"/>
      <c r="O13" s="5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8.5" customHeight="1">
      <c r="A14" s="32">
        <v>34.0</v>
      </c>
      <c r="B14" s="49" t="s">
        <v>29</v>
      </c>
      <c r="C14" s="34"/>
      <c r="D14" s="35"/>
      <c r="E14" s="36"/>
      <c r="F14" s="36">
        <f t="shared" si="1"/>
        <v>0</v>
      </c>
      <c r="G14" s="35"/>
      <c r="H14" s="37">
        <f t="shared" si="2"/>
        <v>0</v>
      </c>
      <c r="I14" s="38"/>
      <c r="J14" s="39"/>
      <c r="K14" s="40"/>
      <c r="L14" s="35"/>
      <c r="M14" s="35"/>
      <c r="N14" s="3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8.5" customHeight="1">
      <c r="A15" s="32">
        <v>35.0</v>
      </c>
      <c r="B15" s="49" t="s">
        <v>30</v>
      </c>
      <c r="C15" s="34"/>
      <c r="D15" s="35"/>
      <c r="E15" s="36"/>
      <c r="F15" s="36">
        <f t="shared" si="1"/>
        <v>0</v>
      </c>
      <c r="G15" s="35"/>
      <c r="H15" s="37">
        <f t="shared" si="2"/>
        <v>0</v>
      </c>
      <c r="I15" s="38"/>
      <c r="J15" s="39"/>
      <c r="K15" s="40"/>
      <c r="L15" s="35"/>
      <c r="M15" s="35"/>
      <c r="N15" s="3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8.5" customHeight="1">
      <c r="A16" s="32">
        <v>36.0</v>
      </c>
      <c r="B16" s="49" t="s">
        <v>31</v>
      </c>
      <c r="C16" s="34"/>
      <c r="D16" s="35"/>
      <c r="E16" s="36"/>
      <c r="F16" s="36">
        <f t="shared" si="1"/>
        <v>0</v>
      </c>
      <c r="G16" s="35"/>
      <c r="H16" s="37">
        <f t="shared" si="2"/>
        <v>0</v>
      </c>
      <c r="I16" s="38"/>
      <c r="J16" s="39"/>
      <c r="K16" s="40"/>
      <c r="L16" s="35"/>
      <c r="M16" s="35"/>
      <c r="N16" s="3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8.5" customHeight="1">
      <c r="A17" s="32" t="s">
        <v>32</v>
      </c>
      <c r="B17" s="49" t="s">
        <v>33</v>
      </c>
      <c r="C17" s="34"/>
      <c r="D17" s="35"/>
      <c r="E17" s="36"/>
      <c r="F17" s="36">
        <f t="shared" si="1"/>
        <v>0</v>
      </c>
      <c r="G17" s="35"/>
      <c r="H17" s="37">
        <f t="shared" si="2"/>
        <v>0</v>
      </c>
      <c r="I17" s="38"/>
      <c r="J17" s="39"/>
      <c r="K17" s="40"/>
      <c r="L17" s="35"/>
      <c r="M17" s="35"/>
      <c r="N17" s="3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8.5" customHeight="1">
      <c r="A18" s="32" t="s">
        <v>34</v>
      </c>
      <c r="B18" s="49" t="s">
        <v>35</v>
      </c>
      <c r="C18" s="34"/>
      <c r="D18" s="35"/>
      <c r="E18" s="36"/>
      <c r="F18" s="36">
        <f t="shared" si="1"/>
        <v>0</v>
      </c>
      <c r="G18" s="35"/>
      <c r="H18" s="37">
        <f t="shared" si="2"/>
        <v>0</v>
      </c>
      <c r="I18" s="38"/>
      <c r="J18" s="39"/>
      <c r="K18" s="40"/>
      <c r="L18" s="35"/>
      <c r="M18" s="35"/>
      <c r="N18" s="3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8.5" customHeight="1">
      <c r="A19" s="32" t="s">
        <v>36</v>
      </c>
      <c r="B19" s="49" t="s">
        <v>37</v>
      </c>
      <c r="C19" s="34"/>
      <c r="D19" s="35"/>
      <c r="E19" s="36"/>
      <c r="F19" s="36">
        <f t="shared" si="1"/>
        <v>0</v>
      </c>
      <c r="G19" s="35"/>
      <c r="H19" s="37">
        <f t="shared" si="2"/>
        <v>0</v>
      </c>
      <c r="I19" s="38"/>
      <c r="J19" s="39"/>
      <c r="K19" s="40"/>
      <c r="L19" s="35"/>
      <c r="M19" s="35"/>
      <c r="N19" s="3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8.5" customHeight="1">
      <c r="A20" s="32" t="s">
        <v>38</v>
      </c>
      <c r="B20" s="49" t="s">
        <v>39</v>
      </c>
      <c r="C20" s="51"/>
      <c r="D20" s="52"/>
      <c r="E20" s="53"/>
      <c r="F20" s="53">
        <f t="shared" si="1"/>
        <v>0</v>
      </c>
      <c r="G20" s="52"/>
      <c r="H20" s="54">
        <f t="shared" si="2"/>
        <v>0</v>
      </c>
      <c r="I20" s="38"/>
      <c r="J20" s="55"/>
      <c r="K20" s="56"/>
      <c r="L20" s="52"/>
      <c r="M20" s="52"/>
      <c r="N20" s="5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8.5" customHeight="1">
      <c r="A21" s="57" t="s">
        <v>40</v>
      </c>
      <c r="B21" s="58" t="s">
        <v>41</v>
      </c>
      <c r="C21" s="34"/>
      <c r="D21" s="35"/>
      <c r="E21" s="36"/>
      <c r="F21" s="36">
        <f t="shared" si="1"/>
        <v>0</v>
      </c>
      <c r="G21" s="35"/>
      <c r="H21" s="37">
        <f t="shared" si="2"/>
        <v>0</v>
      </c>
      <c r="I21" s="38"/>
      <c r="J21" s="39"/>
      <c r="K21" s="40"/>
      <c r="L21" s="35"/>
      <c r="M21" s="35"/>
      <c r="N21" s="35"/>
      <c r="O21" s="5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8.5" customHeight="1">
      <c r="A22" s="57" t="s">
        <v>42</v>
      </c>
      <c r="B22" s="49" t="s">
        <v>43</v>
      </c>
      <c r="C22" s="34"/>
      <c r="D22" s="35"/>
      <c r="E22" s="36"/>
      <c r="F22" s="36">
        <f t="shared" si="1"/>
        <v>0</v>
      </c>
      <c r="G22" s="35"/>
      <c r="H22" s="37">
        <f t="shared" si="2"/>
        <v>0</v>
      </c>
      <c r="I22" s="52"/>
      <c r="J22" s="39"/>
      <c r="K22" s="40"/>
      <c r="L22" s="35"/>
      <c r="M22" s="35"/>
      <c r="N22" s="35"/>
      <c r="O22" s="5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75" customHeight="1">
      <c r="A23" s="57"/>
      <c r="B23" s="49" t="s">
        <v>44</v>
      </c>
      <c r="C23" s="59"/>
      <c r="D23" s="35"/>
      <c r="E23" s="36"/>
      <c r="F23" s="36">
        <f t="shared" si="1"/>
        <v>0</v>
      </c>
      <c r="G23" s="35"/>
      <c r="H23" s="36"/>
      <c r="I23" s="35"/>
      <c r="J23" s="40"/>
      <c r="K23" s="40"/>
      <c r="L23" s="35"/>
      <c r="M23" s="35"/>
      <c r="N23" s="35"/>
      <c r="O23" s="5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0.0" customHeight="1">
      <c r="A24" s="60"/>
      <c r="B24" s="49"/>
      <c r="C24" s="61"/>
      <c r="D24" s="62" t="s">
        <v>45</v>
      </c>
      <c r="E24" s="23"/>
      <c r="F24" s="63">
        <f t="shared" ref="F24:H24" si="3">SUM(F8:F22)</f>
        <v>0</v>
      </c>
      <c r="G24" s="63">
        <f t="shared" si="3"/>
        <v>0</v>
      </c>
      <c r="H24" s="63">
        <f t="shared" si="3"/>
        <v>0</v>
      </c>
      <c r="I24" s="63"/>
      <c r="J24" s="64">
        <f t="shared" ref="J24:M24" si="4">SUM(J8:J23)</f>
        <v>0</v>
      </c>
      <c r="K24" s="64">
        <f t="shared" si="4"/>
        <v>0</v>
      </c>
      <c r="L24" s="63">
        <f t="shared" si="4"/>
        <v>0</v>
      </c>
      <c r="M24" s="63">
        <f t="shared" si="4"/>
        <v>0</v>
      </c>
      <c r="N24" s="6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66" t="s">
        <v>46</v>
      </c>
      <c r="B25" s="67"/>
      <c r="C25" s="67"/>
      <c r="D25" s="67"/>
      <c r="E25" s="67"/>
      <c r="F25" s="6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66"/>
      <c r="B26" s="67"/>
      <c r="C26" s="67"/>
      <c r="D26" s="67"/>
      <c r="E26" s="67"/>
      <c r="F26" s="6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68" t="s">
        <v>47</v>
      </c>
      <c r="B27" s="69"/>
      <c r="C27" s="6"/>
      <c r="D27" s="6"/>
      <c r="E27" s="6"/>
      <c r="F27" s="70" t="s">
        <v>48</v>
      </c>
      <c r="G27" s="5"/>
      <c r="H27" s="6"/>
      <c r="I27" s="71"/>
      <c r="J27" s="70" t="s">
        <v>49</v>
      </c>
      <c r="K27" s="5"/>
      <c r="L27" s="6"/>
      <c r="M27" s="70" t="s">
        <v>50</v>
      </c>
      <c r="N27" s="7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73" t="s">
        <v>51</v>
      </c>
      <c r="I28" s="71"/>
      <c r="J28" s="70"/>
      <c r="K28" s="74"/>
      <c r="L28" s="74"/>
      <c r="M28" s="70"/>
      <c r="N28" s="7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21">
    <mergeCell ref="B6:B7"/>
    <mergeCell ref="C6:C7"/>
    <mergeCell ref="D6:D7"/>
    <mergeCell ref="E6:E7"/>
    <mergeCell ref="D24:E24"/>
    <mergeCell ref="B27:E27"/>
    <mergeCell ref="A28:H28"/>
    <mergeCell ref="F6:F7"/>
    <mergeCell ref="G6:G7"/>
    <mergeCell ref="G27:H27"/>
    <mergeCell ref="J5:K5"/>
    <mergeCell ref="J6:K6"/>
    <mergeCell ref="K27:L27"/>
    <mergeCell ref="F1:I1"/>
    <mergeCell ref="J1:K1"/>
    <mergeCell ref="F2:I2"/>
    <mergeCell ref="A4:H4"/>
    <mergeCell ref="J4:N4"/>
    <mergeCell ref="A6:A7"/>
    <mergeCell ref="H6:H7"/>
    <mergeCell ref="L6:N6"/>
  </mergeCells>
  <printOptions/>
  <pageMargins bottom="0.2" footer="0.0" header="0.0" left="0.2" right="0.2" top="0.75"/>
  <pageSetup orientation="landscape"/>
  <headerFooter>
    <oddHeader>&amp;CEXHIBIT 6B - Enhancing Equity MULTNOMAH COUNTY - Aging, Disability, and Veterans Services - Payment Request and Resource Summary&amp;RFY22 Effective 1/1/2022  updated 1/2022</oddHeader>
    <oddFooter>&amp;R&amp;F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2000-08-23T19:46:04Z</dcterms:created>
  <dc:creator>margretta hansen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1482991445</vt:i4>
  </property>
  <property fmtid="{D5CDD505-2E9C-101B-9397-08002B2CF9AE}" pid="3" name="_EmailSubject">
    <vt:lpwstr>DC Reporting E-mail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