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ej\Downloads\"/>
    </mc:Choice>
  </mc:AlternateContent>
  <bookViews>
    <workbookView xWindow="0" yWindow="0" windowWidth="19200" windowHeight="7050"/>
  </bookViews>
  <sheets>
    <sheet name="FY 24" sheetId="1" r:id="rId1"/>
  </sheets>
  <calcPr calcId="162913"/>
  <extLst>
    <ext uri="GoogleSheetsCustomDataVersion2">
      <go:sheetsCustomData xmlns:go="http://customooxmlschemas.google.com/" r:id="rId5" roundtripDataChecksum="Whkk/6S6PV48r6mi2yW5zxLbhH1ba3A0kgRbCxqAC7Y=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G25" i="1"/>
  <c r="F24" i="1"/>
  <c r="F23" i="1"/>
  <c r="H23" i="1" s="1"/>
  <c r="H22" i="1"/>
  <c r="F22" i="1"/>
  <c r="F21" i="1"/>
  <c r="H21" i="1" s="1"/>
  <c r="F20" i="1"/>
  <c r="H20" i="1" s="1"/>
  <c r="F19" i="1"/>
  <c r="H19" i="1" s="1"/>
  <c r="H18" i="1"/>
  <c r="F18" i="1"/>
  <c r="F17" i="1"/>
  <c r="H17" i="1" s="1"/>
  <c r="F16" i="1"/>
  <c r="H16" i="1" s="1"/>
  <c r="F15" i="1"/>
  <c r="H15" i="1" s="1"/>
  <c r="H14" i="1"/>
  <c r="F14" i="1"/>
  <c r="F13" i="1"/>
  <c r="H13" i="1" s="1"/>
  <c r="F12" i="1"/>
  <c r="F25" i="1" s="1"/>
  <c r="F11" i="1"/>
  <c r="H11" i="1" s="1"/>
  <c r="H9" i="1"/>
  <c r="F9" i="1"/>
  <c r="F8" i="1"/>
  <c r="H8" i="1" s="1"/>
  <c r="H12" i="1" l="1"/>
  <c r="H25" i="1" s="1"/>
</calcChain>
</file>

<file path=xl/sharedStrings.xml><?xml version="1.0" encoding="utf-8"?>
<sst xmlns="http://schemas.openxmlformats.org/spreadsheetml/2006/main" count="54" uniqueCount="53">
  <si>
    <t>Agency</t>
  </si>
  <si>
    <t>Address</t>
  </si>
  <si>
    <t xml:space="preserve">Invoice date </t>
  </si>
  <si>
    <t>Contract#</t>
  </si>
  <si>
    <t>Invoice#</t>
  </si>
  <si>
    <t>A.  PAYMENT REQUEST / ADS FUNDS</t>
  </si>
  <si>
    <t>B.  AGENCY RESOURCE SUMMARY</t>
  </si>
  <si>
    <t>AGENCY UNIT</t>
  </si>
  <si>
    <t>Service Code</t>
  </si>
  <si>
    <t>Service Category</t>
  </si>
  <si>
    <t>Service Mo/Yr</t>
  </si>
  <si>
    <t>Billed Units</t>
  </si>
  <si>
    <t>Unit Rate</t>
  </si>
  <si>
    <t>Total Amount</t>
  </si>
  <si>
    <t>Program Income</t>
  </si>
  <si>
    <t>Payment Request</t>
  </si>
  <si>
    <t>COST SUBSIDY</t>
  </si>
  <si>
    <t>AGENCY PROGRAM SUBSIDY</t>
  </si>
  <si>
    <t>Cash</t>
  </si>
  <si>
    <t>In-Kind</t>
  </si>
  <si>
    <t xml:space="preserve">In-Kind </t>
  </si>
  <si>
    <t>Units</t>
  </si>
  <si>
    <t xml:space="preserve">Focal Point </t>
  </si>
  <si>
    <t>23OPI</t>
  </si>
  <si>
    <t>Focal Point Expenses</t>
  </si>
  <si>
    <t>VAC 5 Info &amp; Referral</t>
  </si>
  <si>
    <t>Information</t>
  </si>
  <si>
    <t>Referral and Assistance</t>
  </si>
  <si>
    <t>Referral and Assistance
(Calls greater than 30 minutes)</t>
  </si>
  <si>
    <t>Options Counseling</t>
  </si>
  <si>
    <t>Case Management Family Caregivers</t>
  </si>
  <si>
    <t>OAA Case Management</t>
  </si>
  <si>
    <t>Case Management (OPI CM)</t>
  </si>
  <si>
    <t>3C</t>
  </si>
  <si>
    <t>Case Management Assistance-Employee</t>
  </si>
  <si>
    <t>3S</t>
  </si>
  <si>
    <t>STAR-Caregiver</t>
  </si>
  <si>
    <t>3V</t>
  </si>
  <si>
    <t>Case Management Assistance-Volunteer</t>
  </si>
  <si>
    <t>5TSC</t>
  </si>
  <si>
    <t>Monthly Transportation Scheduling/Coordination</t>
  </si>
  <si>
    <t>8B</t>
  </si>
  <si>
    <t>Congregate Meals (Breakfast)</t>
  </si>
  <si>
    <t>8E</t>
  </si>
  <si>
    <t>Congregate Meals (Lunch)</t>
  </si>
  <si>
    <t>Volunteer Hours*</t>
  </si>
  <si>
    <t>TOTALS</t>
  </si>
  <si>
    <t>I certify that the information pertaining to this report is true and complete to the best of my knowledge.</t>
  </si>
  <si>
    <t>Prepared by</t>
  </si>
  <si>
    <t xml:space="preserve">Title </t>
  </si>
  <si>
    <t>Phone</t>
  </si>
  <si>
    <t xml:space="preserve">Date </t>
  </si>
  <si>
    <t>**May be counted as In-Kind donation using the following formula:  # of volunteers X # of hours X $27.20 per hour.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</si>
</sst>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"/>
    <numFmt numFmtId="165" formatCode="&quot;$&quot;#,##0.00"/>
  </numFmts>
  <fonts count="8" x14ac:knownFonts="1">
    <font>
      <sz val="10"/>
      <color rgb="FF000000"/>
      <name val="Arial"/>
      <scheme val="minor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222222"/>
      <name val="Arial"/>
    </font>
    <font>
      <sz val="9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/>
    <xf numFmtId="0" fontId="3" fillId="0" borderId="13" xfId="0" applyFont="1" applyBorder="1"/>
    <xf numFmtId="44" fontId="3" fillId="0" borderId="13" xfId="0" applyNumberFormat="1" applyFont="1" applyBorder="1"/>
    <xf numFmtId="44" fontId="3" fillId="0" borderId="14" xfId="0" applyNumberFormat="1" applyFont="1" applyBorder="1"/>
    <xf numFmtId="0" fontId="3" fillId="0" borderId="5" xfId="0" applyFont="1" applyBorder="1"/>
    <xf numFmtId="165" fontId="3" fillId="0" borderId="10" xfId="0" applyNumberFormat="1" applyFont="1" applyBorder="1"/>
    <xf numFmtId="165" fontId="3" fillId="0" borderId="13" xfId="0" applyNumberFormat="1" applyFont="1" applyBorder="1"/>
    <xf numFmtId="0" fontId="3" fillId="0" borderId="5" xfId="0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4" fontId="3" fillId="0" borderId="7" xfId="0" applyNumberFormat="1" applyFont="1" applyBorder="1"/>
    <xf numFmtId="0" fontId="3" fillId="0" borderId="7" xfId="0" applyFont="1" applyBorder="1"/>
    <xf numFmtId="44" fontId="3" fillId="0" borderId="7" xfId="0" applyNumberFormat="1" applyFont="1" applyBorder="1"/>
    <xf numFmtId="44" fontId="3" fillId="0" borderId="8" xfId="0" applyNumberFormat="1" applyFont="1" applyBorder="1"/>
    <xf numFmtId="165" fontId="3" fillId="0" borderId="15" xfId="0" applyNumberFormat="1" applyFont="1" applyBorder="1"/>
    <xf numFmtId="165" fontId="3" fillId="0" borderId="7" xfId="0" applyNumberFormat="1" applyFont="1" applyBorder="1"/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3" fillId="0" borderId="11" xfId="0" applyNumberFormat="1" applyFont="1" applyBorder="1"/>
    <xf numFmtId="0" fontId="5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4" fontId="7" fillId="0" borderId="16" xfId="0" applyNumberFormat="1" applyFont="1" applyBorder="1"/>
    <xf numFmtId="165" fontId="7" fillId="0" borderId="16" xfId="0" applyNumberFormat="1" applyFont="1" applyBorder="1"/>
    <xf numFmtId="0" fontId="7" fillId="0" borderId="16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2" fillId="0" borderId="11" xfId="0" applyFont="1" applyBorder="1"/>
    <xf numFmtId="0" fontId="6" fillId="0" borderId="12" xfId="0" applyFont="1" applyBorder="1" applyAlignment="1">
      <alignment horizontal="center"/>
    </xf>
    <xf numFmtId="0" fontId="2" fillId="0" borderId="9" xfId="0" applyFont="1" applyBorder="1"/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1" fillId="0" borderId="4" xfId="0" applyFont="1" applyBorder="1" applyAlignment="1">
      <alignment horizontal="center" vertical="top"/>
    </xf>
    <xf numFmtId="0" fontId="2" fillId="0" borderId="4" xfId="0" applyFont="1" applyBorder="1"/>
    <xf numFmtId="0" fontId="3" fillId="0" borderId="8" xfId="0" applyFont="1" applyBorder="1" applyAlignment="1">
      <alignment horizontal="center" wrapText="1"/>
    </xf>
    <xf numFmtId="0" fontId="2" fillId="0" borderId="12" xfId="0" applyFont="1" applyBorder="1"/>
    <xf numFmtId="0" fontId="3" fillId="0" borderId="2" xfId="0" applyFont="1" applyBorder="1" applyAlignment="1">
      <alignment horizontal="center" vertical="top"/>
    </xf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/>
  </sheetViews>
  <sheetFormatPr defaultColWidth="12.6328125" defaultRowHeight="15" customHeight="1" x14ac:dyDescent="0.25"/>
  <cols>
    <col min="1" max="1" width="10.453125" customWidth="1"/>
    <col min="2" max="2" width="30.08984375" customWidth="1"/>
    <col min="3" max="3" width="8.453125" customWidth="1"/>
    <col min="4" max="4" width="10" customWidth="1"/>
    <col min="5" max="5" width="10.453125" customWidth="1"/>
    <col min="6" max="6" width="11.6328125" customWidth="1"/>
    <col min="7" max="7" width="11" customWidth="1"/>
    <col min="8" max="8" width="12" customWidth="1"/>
    <col min="9" max="9" width="0.90625" customWidth="1"/>
    <col min="10" max="10" width="9.6328125" customWidth="1"/>
    <col min="11" max="11" width="12.90625" customWidth="1"/>
    <col min="12" max="13" width="9.6328125" customWidth="1"/>
    <col min="14" max="14" width="8.6328125" customWidth="1"/>
    <col min="15" max="15" width="23" customWidth="1"/>
    <col min="16" max="26" width="9.08984375" customWidth="1"/>
  </cols>
  <sheetData>
    <row r="1" spans="1:26" ht="15" customHeight="1" x14ac:dyDescent="0.3">
      <c r="A1" s="1" t="s">
        <v>0</v>
      </c>
      <c r="B1" s="2"/>
      <c r="C1" s="2"/>
      <c r="D1" s="3"/>
      <c r="E1" s="4" t="s">
        <v>1</v>
      </c>
      <c r="F1" s="65"/>
      <c r="G1" s="62"/>
      <c r="H1" s="62"/>
      <c r="I1" s="62"/>
      <c r="J1" s="69" t="s">
        <v>2</v>
      </c>
      <c r="K1" s="64"/>
      <c r="L1" s="5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3">
      <c r="A2" s="1" t="s">
        <v>3</v>
      </c>
      <c r="B2" s="6"/>
      <c r="C2" s="7"/>
      <c r="D2" s="8"/>
      <c r="E2" s="3"/>
      <c r="F2" s="70"/>
      <c r="G2" s="71"/>
      <c r="H2" s="71"/>
      <c r="I2" s="71"/>
      <c r="J2" s="3"/>
      <c r="K2" s="4" t="s">
        <v>4</v>
      </c>
      <c r="L2" s="5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3">
      <c r="A4" s="72" t="s">
        <v>5</v>
      </c>
      <c r="B4" s="73"/>
      <c r="C4" s="73"/>
      <c r="D4" s="73"/>
      <c r="E4" s="73"/>
      <c r="F4" s="73"/>
      <c r="G4" s="73"/>
      <c r="H4" s="73"/>
      <c r="I4" s="9"/>
      <c r="J4" s="72" t="s">
        <v>6</v>
      </c>
      <c r="K4" s="73"/>
      <c r="L4" s="73"/>
      <c r="M4" s="73"/>
      <c r="N4" s="7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1"/>
      <c r="B5" s="3"/>
      <c r="C5" s="3"/>
      <c r="D5" s="3"/>
      <c r="E5" s="3"/>
      <c r="F5" s="3"/>
      <c r="G5" s="3"/>
      <c r="H5" s="3"/>
      <c r="I5" s="10"/>
      <c r="J5" s="66" t="s">
        <v>7</v>
      </c>
      <c r="K5" s="6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57" t="s">
        <v>8</v>
      </c>
      <c r="B6" s="57" t="s">
        <v>9</v>
      </c>
      <c r="C6" s="57" t="s">
        <v>10</v>
      </c>
      <c r="D6" s="57" t="s">
        <v>11</v>
      </c>
      <c r="E6" s="57" t="s">
        <v>12</v>
      </c>
      <c r="F6" s="57" t="s">
        <v>13</v>
      </c>
      <c r="G6" s="57" t="s">
        <v>14</v>
      </c>
      <c r="H6" s="74" t="s">
        <v>15</v>
      </c>
      <c r="I6" s="11"/>
      <c r="J6" s="68" t="s">
        <v>16</v>
      </c>
      <c r="K6" s="60"/>
      <c r="L6" s="76" t="s">
        <v>17</v>
      </c>
      <c r="M6" s="71"/>
      <c r="N6" s="77"/>
      <c r="O6" s="12"/>
      <c r="P6" s="12"/>
      <c r="Q6" s="12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58"/>
      <c r="B7" s="58"/>
      <c r="C7" s="58"/>
      <c r="D7" s="58"/>
      <c r="E7" s="58"/>
      <c r="F7" s="58"/>
      <c r="G7" s="58"/>
      <c r="H7" s="75"/>
      <c r="I7" s="13"/>
      <c r="J7" s="14" t="s">
        <v>18</v>
      </c>
      <c r="K7" s="13" t="s">
        <v>19</v>
      </c>
      <c r="L7" s="15" t="s">
        <v>18</v>
      </c>
      <c r="M7" s="15" t="s">
        <v>20</v>
      </c>
      <c r="N7" s="15" t="s">
        <v>21</v>
      </c>
      <c r="O7" s="12"/>
      <c r="P7" s="12"/>
      <c r="Q7" s="12"/>
      <c r="R7" s="1"/>
      <c r="S7" s="1"/>
      <c r="T7" s="1"/>
      <c r="U7" s="1"/>
      <c r="V7" s="1"/>
      <c r="W7" s="1"/>
      <c r="X7" s="1"/>
      <c r="Y7" s="1"/>
      <c r="Z7" s="1"/>
    </row>
    <row r="8" spans="1:26" ht="28.5" customHeight="1" x14ac:dyDescent="0.3">
      <c r="A8" s="16">
        <v>23</v>
      </c>
      <c r="B8" s="17" t="s">
        <v>22</v>
      </c>
      <c r="C8" s="18"/>
      <c r="D8" s="19"/>
      <c r="E8" s="20"/>
      <c r="F8" s="20">
        <f t="shared" ref="F8:F9" si="0">D8*E8</f>
        <v>0</v>
      </c>
      <c r="G8" s="19"/>
      <c r="H8" s="21">
        <f t="shared" ref="H8:H9" si="1">F8-G8</f>
        <v>0</v>
      </c>
      <c r="I8" s="22"/>
      <c r="J8" s="23"/>
      <c r="K8" s="24"/>
      <c r="L8" s="19"/>
      <c r="M8" s="19"/>
      <c r="N8" s="1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8.5" customHeight="1" x14ac:dyDescent="0.25">
      <c r="A9" s="16" t="s">
        <v>23</v>
      </c>
      <c r="B9" s="17" t="s">
        <v>24</v>
      </c>
      <c r="C9" s="18"/>
      <c r="D9" s="19"/>
      <c r="E9" s="20"/>
      <c r="F9" s="20">
        <f t="shared" si="0"/>
        <v>0</v>
      </c>
      <c r="G9" s="19"/>
      <c r="H9" s="21">
        <f t="shared" si="1"/>
        <v>0</v>
      </c>
      <c r="I9" s="25"/>
      <c r="J9" s="26"/>
      <c r="K9" s="27"/>
      <c r="L9" s="17"/>
      <c r="M9" s="17"/>
      <c r="N9" s="1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8.5" customHeight="1" x14ac:dyDescent="0.25">
      <c r="A10" s="29">
        <v>28</v>
      </c>
      <c r="B10" s="30" t="s">
        <v>25</v>
      </c>
      <c r="C10" s="18"/>
      <c r="D10" s="17"/>
      <c r="E10" s="31"/>
      <c r="F10" s="31"/>
      <c r="G10" s="17"/>
      <c r="H10" s="32"/>
      <c r="I10" s="25"/>
      <c r="J10" s="26"/>
      <c r="K10" s="27"/>
      <c r="L10" s="17"/>
      <c r="M10" s="17"/>
      <c r="N10" s="1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8.5" customHeight="1" x14ac:dyDescent="0.25">
      <c r="A11" s="16">
        <v>29</v>
      </c>
      <c r="B11" s="17" t="s">
        <v>26</v>
      </c>
      <c r="C11" s="18"/>
      <c r="D11" s="17"/>
      <c r="E11" s="31"/>
      <c r="F11" s="31">
        <f t="shared" ref="F11:F24" si="2">D11*E11</f>
        <v>0</v>
      </c>
      <c r="G11" s="17"/>
      <c r="H11" s="32">
        <f t="shared" ref="H11:H23" si="3">F11-G11</f>
        <v>0</v>
      </c>
      <c r="I11" s="25"/>
      <c r="J11" s="26"/>
      <c r="K11" s="27"/>
      <c r="L11" s="17"/>
      <c r="M11" s="17"/>
      <c r="N11" s="1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8.5" customHeight="1" x14ac:dyDescent="0.3">
      <c r="A12" s="16">
        <v>30</v>
      </c>
      <c r="B12" s="17" t="s">
        <v>27</v>
      </c>
      <c r="C12" s="18"/>
      <c r="D12" s="19"/>
      <c r="E12" s="20"/>
      <c r="F12" s="31">
        <f t="shared" si="2"/>
        <v>0</v>
      </c>
      <c r="G12" s="19"/>
      <c r="H12" s="32">
        <f t="shared" si="3"/>
        <v>0</v>
      </c>
      <c r="I12" s="22"/>
      <c r="J12" s="23"/>
      <c r="K12" s="24"/>
      <c r="L12" s="19"/>
      <c r="M12" s="19"/>
      <c r="N12" s="1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8.5" customHeight="1" x14ac:dyDescent="0.3">
      <c r="A13" s="16">
        <v>31</v>
      </c>
      <c r="B13" s="33" t="s">
        <v>28</v>
      </c>
      <c r="C13" s="18"/>
      <c r="D13" s="19"/>
      <c r="E13" s="20"/>
      <c r="F13" s="31">
        <f t="shared" si="2"/>
        <v>0</v>
      </c>
      <c r="G13" s="19"/>
      <c r="H13" s="32">
        <f t="shared" si="3"/>
        <v>0</v>
      </c>
      <c r="I13" s="22"/>
      <c r="J13" s="23"/>
      <c r="K13" s="24"/>
      <c r="L13" s="19"/>
      <c r="M13" s="19"/>
      <c r="N13" s="1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8.5" customHeight="1" x14ac:dyDescent="0.3">
      <c r="A14" s="16">
        <v>33</v>
      </c>
      <c r="B14" s="33" t="s">
        <v>29</v>
      </c>
      <c r="C14" s="18"/>
      <c r="D14" s="19"/>
      <c r="E14" s="20"/>
      <c r="F14" s="20">
        <f t="shared" si="2"/>
        <v>0</v>
      </c>
      <c r="G14" s="19"/>
      <c r="H14" s="21">
        <f t="shared" si="3"/>
        <v>0</v>
      </c>
      <c r="I14" s="22"/>
      <c r="J14" s="23"/>
      <c r="K14" s="24"/>
      <c r="L14" s="19"/>
      <c r="M14" s="19"/>
      <c r="N14" s="19"/>
      <c r="O14" s="3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8.5" customHeight="1" x14ac:dyDescent="0.3">
      <c r="A15" s="16">
        <v>34</v>
      </c>
      <c r="B15" s="33" t="s">
        <v>30</v>
      </c>
      <c r="C15" s="18"/>
      <c r="D15" s="19"/>
      <c r="E15" s="20"/>
      <c r="F15" s="20">
        <f t="shared" si="2"/>
        <v>0</v>
      </c>
      <c r="G15" s="19"/>
      <c r="H15" s="21">
        <f t="shared" si="3"/>
        <v>0</v>
      </c>
      <c r="I15" s="22"/>
      <c r="J15" s="23"/>
      <c r="K15" s="24"/>
      <c r="L15" s="19"/>
      <c r="M15" s="19"/>
      <c r="N15" s="1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8.5" customHeight="1" x14ac:dyDescent="0.3">
      <c r="A16" s="16">
        <v>35</v>
      </c>
      <c r="B16" s="33" t="s">
        <v>31</v>
      </c>
      <c r="C16" s="18"/>
      <c r="D16" s="19"/>
      <c r="E16" s="20"/>
      <c r="F16" s="20">
        <f t="shared" si="2"/>
        <v>0</v>
      </c>
      <c r="G16" s="19"/>
      <c r="H16" s="21">
        <f t="shared" si="3"/>
        <v>0</v>
      </c>
      <c r="I16" s="22"/>
      <c r="J16" s="23"/>
      <c r="K16" s="24"/>
      <c r="L16" s="19"/>
      <c r="M16" s="19"/>
      <c r="N16" s="1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8.5" customHeight="1" x14ac:dyDescent="0.3">
      <c r="A17" s="16">
        <v>36</v>
      </c>
      <c r="B17" s="33" t="s">
        <v>32</v>
      </c>
      <c r="C17" s="18"/>
      <c r="D17" s="19"/>
      <c r="E17" s="20"/>
      <c r="F17" s="20">
        <f t="shared" si="2"/>
        <v>0</v>
      </c>
      <c r="G17" s="19"/>
      <c r="H17" s="21">
        <f t="shared" si="3"/>
        <v>0</v>
      </c>
      <c r="I17" s="22"/>
      <c r="J17" s="23"/>
      <c r="K17" s="24"/>
      <c r="L17" s="19"/>
      <c r="M17" s="19"/>
      <c r="N17" s="1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8.5" customHeight="1" x14ac:dyDescent="0.3">
      <c r="A18" s="16" t="s">
        <v>33</v>
      </c>
      <c r="B18" s="33" t="s">
        <v>34</v>
      </c>
      <c r="C18" s="18"/>
      <c r="D18" s="19"/>
      <c r="E18" s="20"/>
      <c r="F18" s="20">
        <f t="shared" si="2"/>
        <v>0</v>
      </c>
      <c r="G18" s="19"/>
      <c r="H18" s="21">
        <f t="shared" si="3"/>
        <v>0</v>
      </c>
      <c r="I18" s="22"/>
      <c r="J18" s="23"/>
      <c r="K18" s="24"/>
      <c r="L18" s="19"/>
      <c r="M18" s="19"/>
      <c r="N18" s="1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8.5" customHeight="1" x14ac:dyDescent="0.3">
      <c r="A19" s="16" t="s">
        <v>35</v>
      </c>
      <c r="B19" s="33" t="s">
        <v>36</v>
      </c>
      <c r="C19" s="18"/>
      <c r="D19" s="19"/>
      <c r="E19" s="20"/>
      <c r="F19" s="20">
        <f t="shared" si="2"/>
        <v>0</v>
      </c>
      <c r="G19" s="19"/>
      <c r="H19" s="21">
        <f t="shared" si="3"/>
        <v>0</v>
      </c>
      <c r="I19" s="22"/>
      <c r="J19" s="23"/>
      <c r="K19" s="24"/>
      <c r="L19" s="19"/>
      <c r="M19" s="19"/>
      <c r="N19" s="1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8.5" customHeight="1" x14ac:dyDescent="0.3">
      <c r="A20" s="16" t="s">
        <v>37</v>
      </c>
      <c r="B20" s="33" t="s">
        <v>38</v>
      </c>
      <c r="C20" s="18"/>
      <c r="D20" s="19"/>
      <c r="E20" s="20"/>
      <c r="F20" s="20">
        <f t="shared" si="2"/>
        <v>0</v>
      </c>
      <c r="G20" s="19"/>
      <c r="H20" s="21">
        <f t="shared" si="3"/>
        <v>0</v>
      </c>
      <c r="I20" s="22"/>
      <c r="J20" s="23"/>
      <c r="K20" s="24"/>
      <c r="L20" s="19"/>
      <c r="M20" s="19"/>
      <c r="N20" s="1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8.5" customHeight="1" x14ac:dyDescent="0.3">
      <c r="A21" s="16" t="s">
        <v>39</v>
      </c>
      <c r="B21" s="33" t="s">
        <v>40</v>
      </c>
      <c r="C21" s="35"/>
      <c r="D21" s="36"/>
      <c r="E21" s="37"/>
      <c r="F21" s="37">
        <f t="shared" si="2"/>
        <v>0</v>
      </c>
      <c r="G21" s="36"/>
      <c r="H21" s="38">
        <f t="shared" si="3"/>
        <v>0</v>
      </c>
      <c r="I21" s="22"/>
      <c r="J21" s="39"/>
      <c r="K21" s="40"/>
      <c r="L21" s="36"/>
      <c r="M21" s="36"/>
      <c r="N21" s="3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8.5" customHeight="1" x14ac:dyDescent="0.3">
      <c r="A22" s="41" t="s">
        <v>41</v>
      </c>
      <c r="B22" s="42" t="s">
        <v>42</v>
      </c>
      <c r="C22" s="18"/>
      <c r="D22" s="19"/>
      <c r="E22" s="20"/>
      <c r="F22" s="20">
        <f t="shared" si="2"/>
        <v>0</v>
      </c>
      <c r="G22" s="19"/>
      <c r="H22" s="21">
        <f t="shared" si="3"/>
        <v>0</v>
      </c>
      <c r="I22" s="22"/>
      <c r="J22" s="23"/>
      <c r="K22" s="24"/>
      <c r="L22" s="19"/>
      <c r="M22" s="19"/>
      <c r="N22" s="19"/>
      <c r="O22" s="3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8.5" customHeight="1" x14ac:dyDescent="0.3">
      <c r="A23" s="41" t="s">
        <v>43</v>
      </c>
      <c r="B23" s="33" t="s">
        <v>44</v>
      </c>
      <c r="C23" s="18"/>
      <c r="D23" s="19"/>
      <c r="E23" s="20"/>
      <c r="F23" s="20">
        <f t="shared" si="2"/>
        <v>0</v>
      </c>
      <c r="G23" s="19"/>
      <c r="H23" s="21">
        <f t="shared" si="3"/>
        <v>0</v>
      </c>
      <c r="I23" s="36"/>
      <c r="J23" s="23"/>
      <c r="K23" s="24"/>
      <c r="L23" s="19"/>
      <c r="M23" s="19"/>
      <c r="N23" s="19"/>
      <c r="O23" s="3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41"/>
      <c r="B24" s="33" t="s">
        <v>45</v>
      </c>
      <c r="C24" s="43"/>
      <c r="D24" s="19"/>
      <c r="E24" s="20"/>
      <c r="F24" s="20">
        <f t="shared" si="2"/>
        <v>0</v>
      </c>
      <c r="G24" s="19"/>
      <c r="H24" s="20"/>
      <c r="I24" s="19"/>
      <c r="J24" s="24"/>
      <c r="K24" s="24"/>
      <c r="L24" s="19"/>
      <c r="M24" s="19"/>
      <c r="N24" s="19"/>
      <c r="O24" s="3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35">
      <c r="A25" s="44"/>
      <c r="B25" s="33"/>
      <c r="C25" s="45"/>
      <c r="D25" s="59" t="s">
        <v>46</v>
      </c>
      <c r="E25" s="60"/>
      <c r="F25" s="46">
        <f t="shared" ref="F25:H25" si="4">SUM(F8:F23)</f>
        <v>0</v>
      </c>
      <c r="G25" s="46">
        <f t="shared" si="4"/>
        <v>0</v>
      </c>
      <c r="H25" s="46">
        <f t="shared" si="4"/>
        <v>0</v>
      </c>
      <c r="I25" s="46"/>
      <c r="J25" s="47">
        <f t="shared" ref="J25:M25" si="5">SUM(J8:J24)</f>
        <v>0</v>
      </c>
      <c r="K25" s="47">
        <f t="shared" si="5"/>
        <v>0</v>
      </c>
      <c r="L25" s="46">
        <f t="shared" si="5"/>
        <v>0</v>
      </c>
      <c r="M25" s="46">
        <f t="shared" si="5"/>
        <v>0</v>
      </c>
      <c r="N25" s="4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49" t="s">
        <v>47</v>
      </c>
      <c r="B26" s="50"/>
      <c r="C26" s="50"/>
      <c r="D26" s="50"/>
      <c r="E26" s="50"/>
      <c r="F26" s="5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 x14ac:dyDescent="0.3">
      <c r="A27" s="49"/>
      <c r="B27" s="50"/>
      <c r="C27" s="50"/>
      <c r="D27" s="50"/>
      <c r="E27" s="50"/>
      <c r="F27" s="5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51" t="s">
        <v>48</v>
      </c>
      <c r="B28" s="61"/>
      <c r="C28" s="62"/>
      <c r="D28" s="62"/>
      <c r="E28" s="62"/>
      <c r="F28" s="52" t="s">
        <v>49</v>
      </c>
      <c r="G28" s="65"/>
      <c r="H28" s="62"/>
      <c r="I28" s="53"/>
      <c r="J28" s="52" t="s">
        <v>50</v>
      </c>
      <c r="K28" s="65"/>
      <c r="L28" s="62"/>
      <c r="M28" s="52" t="s">
        <v>51</v>
      </c>
      <c r="N28" s="5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63" t="s">
        <v>52</v>
      </c>
      <c r="B29" s="64"/>
      <c r="C29" s="64"/>
      <c r="D29" s="64"/>
      <c r="E29" s="64"/>
      <c r="F29" s="64"/>
      <c r="G29" s="64"/>
      <c r="H29" s="64"/>
      <c r="I29" s="53"/>
      <c r="J29" s="52"/>
      <c r="K29" s="55"/>
      <c r="L29" s="55"/>
      <c r="M29" s="52"/>
      <c r="N29" s="5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3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3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3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3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3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3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3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3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3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3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3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3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3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3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3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3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3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3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3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3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3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3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3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3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3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3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3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3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3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3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3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3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3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3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3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3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3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3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3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3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3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3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3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3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3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3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3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3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3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3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3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3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3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3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3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3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3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3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3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3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3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3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3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3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3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3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3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3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3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3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3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3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3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3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3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3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3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3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3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3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3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3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3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3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3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3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3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3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3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3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3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3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3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3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3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3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3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3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3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3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3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3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3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3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3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3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3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3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3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3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3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3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3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3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3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3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3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3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3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3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3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3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3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3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3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3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3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3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3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3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3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3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3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3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3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3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3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3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3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3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3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3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3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3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3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3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3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3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3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3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3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3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3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3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3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3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3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3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3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3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3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3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3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3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3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3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3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3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3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3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3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3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3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3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3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3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3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3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3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3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3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3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3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3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3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3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3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3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3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3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3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3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3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3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3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3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3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3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3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3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3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3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3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3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3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3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3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3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3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3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3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3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3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3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3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3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3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3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3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3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3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3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3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3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3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3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3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3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3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3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3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3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3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3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3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3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3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3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3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3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3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3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3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3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3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3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3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3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3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3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3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3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3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3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3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3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3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3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3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3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3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3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3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3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3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3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3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3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3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3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3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3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3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3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3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3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3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3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3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3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3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3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3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3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3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3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3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3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3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3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3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3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3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3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3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3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3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3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3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3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3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3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3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3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3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3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3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3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3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3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3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3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3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3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3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3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3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3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3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3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3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3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3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3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3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3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3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3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3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3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3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3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3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3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3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3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3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3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3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3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3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3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3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3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3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3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3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3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3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3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3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3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3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3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3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3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3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3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3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3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3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3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3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3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3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3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3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3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3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3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3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3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3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3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3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3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3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3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3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3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3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3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3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3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3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3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3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3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3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3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3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3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3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3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3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3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3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3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3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3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3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3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3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3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3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3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3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3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3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3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3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3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3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3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3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3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3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3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3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3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3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3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3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3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3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3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3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3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3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3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3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3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3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3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3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3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3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3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3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3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3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3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3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3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3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3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3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3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3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3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3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3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3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3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3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3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3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3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3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3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3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3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3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3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3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3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3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3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3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3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3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3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3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3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3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3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3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3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3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3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3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3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3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3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3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3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3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3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3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3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3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3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3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3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3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3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3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3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3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3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3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3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3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3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3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3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3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3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3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3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3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3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3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3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3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3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3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3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3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3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3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3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3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3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3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3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3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3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3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3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3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3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3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3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3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3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3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3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3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3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3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3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3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3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3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3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3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3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3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3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3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3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3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3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3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3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3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3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3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3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3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3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3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3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3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3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3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3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3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3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3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3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3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3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3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3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3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3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3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3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3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3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3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3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3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3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3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3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3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3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3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3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3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3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3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3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3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3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3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3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3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3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3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3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3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3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3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3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3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3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3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3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3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3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3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3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3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3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3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3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3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3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3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3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3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3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3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3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3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3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3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3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3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3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3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3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3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3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3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3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3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3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3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3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3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3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3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3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3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3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3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3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3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3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3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3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3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3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3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3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3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3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3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3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3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3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3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3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3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3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3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3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3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3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3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3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3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3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3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3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3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3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3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3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3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3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3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3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3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3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3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3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3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3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3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3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3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3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3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3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3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3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3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3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3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3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3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3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3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3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3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3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3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3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3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3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3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3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3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3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3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3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3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3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3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3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3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3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3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3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3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3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3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3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3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3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3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3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3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3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3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1">
    <mergeCell ref="J5:K5"/>
    <mergeCell ref="J6:K6"/>
    <mergeCell ref="K28:L28"/>
    <mergeCell ref="F1:I1"/>
    <mergeCell ref="J1:K1"/>
    <mergeCell ref="F2:I2"/>
    <mergeCell ref="A4:H4"/>
    <mergeCell ref="J4:N4"/>
    <mergeCell ref="A6:A7"/>
    <mergeCell ref="H6:H7"/>
    <mergeCell ref="L6:N6"/>
    <mergeCell ref="B28:E28"/>
    <mergeCell ref="A29:H29"/>
    <mergeCell ref="F6:F7"/>
    <mergeCell ref="G6:G7"/>
    <mergeCell ref="G28:H28"/>
    <mergeCell ref="B6:B7"/>
    <mergeCell ref="C6:C7"/>
    <mergeCell ref="D6:D7"/>
    <mergeCell ref="E6:E7"/>
    <mergeCell ref="D25:E25"/>
  </mergeCells>
  <pageMargins left="0.2" right="0.2" top="0.75" bottom="0.2" header="0" footer="0"/>
  <pageSetup orientation="landscape"/>
  <headerFooter>
    <oddHeader>&amp;CEXHIBIT 6B - Enhancing Equity MULTNOMAH COUNTY - Aging, Disability, and Veterans Services - Payment Request and Resource Summary&amp;RFY22 Effective 1/1/2022  updated 1/2022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Renee Junio</cp:lastModifiedBy>
  <dcterms:created xsi:type="dcterms:W3CDTF">2000-08-23T19:46:04Z</dcterms:created>
  <dcterms:modified xsi:type="dcterms:W3CDTF">2023-08-03T20:00:22Z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1482991445</vt:i4>
  </property>
  <property fmtid="{D5CDD505-2E9C-101B-9397-08002B2CF9AE}" pid="3" name="_EmailSubject">
    <vt:lpwstr>DC Reporting E-mail</vt:lpwstr>
  </property>
  <property fmtid="{D5CDD505-2E9C-101B-9397-08002B2CF9AE}" pid="4" name="_AuthorEmail">
    <vt:lpwstr>margretta.hansen@co.multnomah.or.us</vt:lpwstr>
  </property>
  <property fmtid="{D5CDD505-2E9C-101B-9397-08002B2CF9AE}" pid="5" name="_AuthorEmailDisplayName">
    <vt:lpwstr>HANSEN Margretta</vt:lpwstr>
  </property>
  <property fmtid="{D5CDD505-2E9C-101B-9397-08002B2CF9AE}" pid="6" name="_ReviewingToolsShownOnce">
    <vt:lpwstr/>
  </property>
</Properties>
</file>