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3\dcm\DCA Director\Budget\FY 2019\FY19 Rate Dev\Published Rate Sheets\"/>
    </mc:Choice>
  </mc:AlternateContent>
  <bookViews>
    <workbookView xWindow="0" yWindow="0" windowWidth="19200" windowHeight="6900" tabRatio="749" activeTab="1"/>
  </bookViews>
  <sheets>
    <sheet name="Workbook Overview" sheetId="5" r:id="rId1"/>
    <sheet name="Dept Allocations" sheetId="1" r:id="rId2"/>
    <sheet name="Rate Calculators" sheetId="2" r:id="rId3"/>
    <sheet name="IT Cost Center Allocations" sheetId="3" r:id="rId4"/>
    <sheet name="Rate Model Boxology" sheetId="4" r:id="rId5"/>
    <sheet name="ERP Cost Allocation"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101">#REF!</definedName>
    <definedName name="_106">#REF!</definedName>
    <definedName name="_111">#REF!</definedName>
    <definedName name="_119">#REF!</definedName>
    <definedName name="_145">#REF!</definedName>
    <definedName name="_155">#REF!</definedName>
    <definedName name="_160">#REF!</definedName>
    <definedName name="_161">#REF!</definedName>
    <definedName name="_311">#REF!</definedName>
    <definedName name="_313">#REF!</definedName>
    <definedName name="_314">#REF!</definedName>
    <definedName name="_322A">#REF!</definedName>
    <definedName name="_327">#REF!</definedName>
    <definedName name="_400">#REF!</definedName>
    <definedName name="_409">#REF!</definedName>
    <definedName name="_409A">#REF!</definedName>
    <definedName name="_412">#REF!</definedName>
    <definedName name="_420">#REF!</definedName>
    <definedName name="_421">#REF!</definedName>
    <definedName name="_425">#REF!</definedName>
    <definedName name="_425A">#REF!</definedName>
    <definedName name="_430">#REF!</definedName>
    <definedName name="_6TH">#REF!</definedName>
    <definedName name="_700">#REF!</definedName>
    <definedName name="_70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Order1" hidden="1">255</definedName>
    <definedName name="_OT709120">#REF!</definedName>
    <definedName name="_OT709140">#REF!</definedName>
    <definedName name="_OT709155">#REF!</definedName>
    <definedName name="_OT709175">#REF!</definedName>
    <definedName name="_OT709200">#REF!</definedName>
    <definedName name="_OT709505">#REF!</definedName>
    <definedName name="_OT709510">#REF!</definedName>
    <definedName name="_OT709530">#REF!</definedName>
    <definedName name="_OT709535">#REF!</definedName>
    <definedName name="_OT709540">#REF!</definedName>
    <definedName name="_OT709609">#REF!</definedName>
    <definedName name="_Sort" localSheetId="0" hidden="1">[1]DOH!#REF!</definedName>
    <definedName name="_Sort" hidden="1">[1]DOH!#REF!</definedName>
    <definedName name="Budget">#REF!</definedName>
    <definedName name="CCGroup">#REF!</definedName>
    <definedName name="Circuit">#REF!</definedName>
    <definedName name="Codes">#REF!</definedName>
    <definedName name="Cost_Center">'[2]Drop Down Lists'!$A$1:$A$19</definedName>
    <definedName name="Cost_Centers">#REF!</definedName>
    <definedName name="CostCenter">'[3]Look Ups &amp; Drop Downs'!$D$1:$D$20</definedName>
    <definedName name="Costcenters">'[4]IT Cost Centers'!$A$1:$L$135</definedName>
    <definedName name="CYE">#REF!</definedName>
    <definedName name="DATA10">[5]Interest.50270!#REF!</definedName>
    <definedName name="DATA11">'[6]SAP download'!#REF!</definedName>
    <definedName name="DATA12">'[7]WBS Recon'!#REF!</definedName>
    <definedName name="DATA13">'[7]WBS Recon'!#REF!</definedName>
    <definedName name="DATA14">'[7]WBS Recon'!#REF!</definedName>
    <definedName name="DATA15">'[7]WBS Recon'!#REF!</definedName>
    <definedName name="DATA7">[5]Interest.50270!#REF!</definedName>
    <definedName name="DATA8">[5]Interest.50270!#REF!</definedName>
    <definedName name="DATA9">'[6]SAP download'!#REF!</definedName>
    <definedName name="DHS">#REF!</definedName>
    <definedName name="DHSS">#REF!</definedName>
    <definedName name="DHSSUR">#REF!</definedName>
    <definedName name="EmpDetails">#REF!</definedName>
    <definedName name="ExpBud">#REF!</definedName>
    <definedName name="FTE">#REF!</definedName>
    <definedName name="JCN">'[3]Look Ups &amp; Drop Downs'!$G$1:$G$61</definedName>
    <definedName name="JCN_List">'[2]Drop Down Lists'!$D$1:$D$340</definedName>
    <definedName name="P1_">#REF!</definedName>
    <definedName name="P2_">#REF!</definedName>
    <definedName name="PARK">'[8]119'!#REF!</definedName>
    <definedName name="park1">'[8]119'!#REF!</definedName>
    <definedName name="PDX">#REF!</definedName>
    <definedName name="Position_Numbers">'[2]Drop Down Lists'!$G$1:$G$101</definedName>
    <definedName name="PosNum">'[3]Look Ups &amp; Drop Downs'!$J$1:$J$110</definedName>
    <definedName name="_xlnm.Print_Area" localSheetId="1">'Dept Allocations'!$A$1:$Q$84</definedName>
    <definedName name="_xlnm.Print_Area" localSheetId="3">'IT Cost Center Allocations'!$A$1:$AO$36</definedName>
    <definedName name="_xlnm.Print_Area" localSheetId="2" xml:space="preserve">  'Rate Calculators'!$A$1:$X$71</definedName>
    <definedName name="_xlnm.Print_Titles" localSheetId="3">'IT Cost Center Allocations'!$A:$B,'IT Cost Center Allocations'!$6:$14</definedName>
    <definedName name="ProjSal">#REF!</definedName>
    <definedName name="ProjSal709000">#REF!</definedName>
    <definedName name="ProjSal709120">#REF!</definedName>
    <definedName name="ProjSal709125">#REF!</definedName>
    <definedName name="ProjSal709127">#REF!</definedName>
    <definedName name="ProjSal709128">#REF!</definedName>
    <definedName name="ProjSal709130">#REF!</definedName>
    <definedName name="ProjSal709140">#REF!</definedName>
    <definedName name="ProjSal709151">#REF!</definedName>
    <definedName name="ProjSal709155">#REF!</definedName>
    <definedName name="ProjSal709175">#REF!</definedName>
    <definedName name="ProjSal709200">#REF!</definedName>
    <definedName name="ProjSal709500">#REF!</definedName>
    <definedName name="ProjSal709505">#REF!</definedName>
    <definedName name="ProjSal709510">#REF!</definedName>
    <definedName name="ProjSal709525">#REF!</definedName>
    <definedName name="ProjSal709530">#REF!</definedName>
    <definedName name="ProjSal709535">#REF!</definedName>
    <definedName name="ProjSal709540">#REF!</definedName>
    <definedName name="ProjSal709599">#REF!</definedName>
    <definedName name="ProjSal709600">#REF!</definedName>
    <definedName name="ProjSal709604">#REF!</definedName>
    <definedName name="ProjSal709607">#REF!</definedName>
    <definedName name="ProjSal709609">#REF!</definedName>
    <definedName name="ProjSal709616">#REF!</definedName>
    <definedName name="ProjSal709655">#REF!</definedName>
    <definedName name="ProjSal709656">#REF!</definedName>
    <definedName name="ProjSalEMR">#REF!</definedName>
    <definedName name="ProjSalSQL">#REF!</definedName>
    <definedName name="ProjSalWEB">#REF!</definedName>
    <definedName name="qryAnnual_circuit_report_for_budget_10_11">#REF!</definedName>
    <definedName name="SAL">#REF!</definedName>
    <definedName name="SalProj709000.60000">#REF!</definedName>
    <definedName name="SalProj709000.60100">#REF!</definedName>
    <definedName name="SalProj709000.60110">#REF!</definedName>
    <definedName name="SalProj709000.60120">#REF!</definedName>
    <definedName name="SalProj709000.60130">#REF!</definedName>
    <definedName name="SalProj709000.60135">#REF!</definedName>
    <definedName name="SalProj709000.60140">#REF!</definedName>
    <definedName name="SalProj709000.60145">#REF!</definedName>
    <definedName name="SalProj709100.60000">#REF!</definedName>
    <definedName name="SalProj709100.60100">#REF!</definedName>
    <definedName name="SalProj709100.60110">#REF!</definedName>
    <definedName name="SalProj709100.60120">#REF!</definedName>
    <definedName name="SalProj709100.60130">#REF!</definedName>
    <definedName name="SalProj709100.60135">#REF!</definedName>
    <definedName name="SalProj709100.60140">#REF!</definedName>
    <definedName name="SalProj709100.60145">#REF!</definedName>
    <definedName name="SalProj709105.60000">#REF!</definedName>
    <definedName name="SalProj709105.60100">#REF!</definedName>
    <definedName name="SalProj709105.60110">#REF!</definedName>
    <definedName name="SalProj709105.60120">#REF!</definedName>
    <definedName name="SalProj709105.60130">#REF!</definedName>
    <definedName name="SalProj709105.60135">#REF!</definedName>
    <definedName name="SalProj709105.60140">#REF!</definedName>
    <definedName name="SalProj709105.60145">#REF!</definedName>
    <definedName name="SalProj709120.60000">#REF!</definedName>
    <definedName name="SalProj709120.60100">#REF!</definedName>
    <definedName name="SalProj709120.60110">#REF!</definedName>
    <definedName name="SalProj709120.60120">#REF!</definedName>
    <definedName name="SalProj709120.60130">#REF!</definedName>
    <definedName name="SalProj709120.60135">#REF!</definedName>
    <definedName name="SalProj709120.60140">#REF!</definedName>
    <definedName name="SalProj709120.60145">#REF!</definedName>
    <definedName name="SalProj709127.60000">#REF!</definedName>
    <definedName name="SalProj709127.60100">#REF!</definedName>
    <definedName name="SalProj709127.60110">#REF!</definedName>
    <definedName name="SalProj709127.60120">#REF!</definedName>
    <definedName name="SalProj709127.60130">#REF!</definedName>
    <definedName name="SalProj709127.60135">#REF!</definedName>
    <definedName name="SalProj709127.60140">#REF!</definedName>
    <definedName name="SalProj709127.60145">#REF!</definedName>
    <definedName name="SalProj709128.60000">#REF!</definedName>
    <definedName name="SalProj709128.60100">#REF!</definedName>
    <definedName name="SalProj709128.60110">#REF!</definedName>
    <definedName name="SalProj709128.60120">#REF!</definedName>
    <definedName name="SalProj709128.60130">#REF!</definedName>
    <definedName name="SalProj709128.60135">#REF!</definedName>
    <definedName name="SalProj709128.60140">#REF!</definedName>
    <definedName name="SalProj709128.60145">#REF!</definedName>
    <definedName name="SalProj709130.60000">#REF!</definedName>
    <definedName name="SalProj709130.60100">#REF!</definedName>
    <definedName name="SalProj709130.60110">#REF!</definedName>
    <definedName name="SalProj709130.60120">#REF!</definedName>
    <definedName name="SalProj709130.60130">#REF!</definedName>
    <definedName name="SalProj709130.60135">#REF!</definedName>
    <definedName name="SalProj709130.60140">#REF!</definedName>
    <definedName name="SalProj709130.60145">#REF!</definedName>
    <definedName name="SalProj709140.60000">#REF!</definedName>
    <definedName name="SalProj709140.60100">#REF!</definedName>
    <definedName name="SalProj709140.60110">#REF!</definedName>
    <definedName name="SalProj709140.60120">#REF!</definedName>
    <definedName name="SalProj709140.60130">#REF!</definedName>
    <definedName name="SalProj709140.60135">#REF!</definedName>
    <definedName name="SalProj709140.60140">#REF!</definedName>
    <definedName name="SalProj709140.60145">#REF!</definedName>
    <definedName name="SalProj709151.60000">#REF!</definedName>
    <definedName name="SalProj709151.60100">#REF!</definedName>
    <definedName name="SalProj709151.60110">#REF!</definedName>
    <definedName name="SalProj709151.60120">#REF!</definedName>
    <definedName name="SalProj709151.60130">#REF!</definedName>
    <definedName name="SalProj709151.60135">#REF!</definedName>
    <definedName name="SalProj709151.60140">#REF!</definedName>
    <definedName name="SalProj709151.60145">#REF!</definedName>
    <definedName name="SalProj709155.60000">#REF!</definedName>
    <definedName name="SalProj709155.60100">#REF!</definedName>
    <definedName name="SalProj709155.60110">#REF!</definedName>
    <definedName name="SalProj709155.60120">#REF!</definedName>
    <definedName name="SalProj709155.60130">#REF!</definedName>
    <definedName name="SalProj709155.60135">#REF!</definedName>
    <definedName name="SalProj709155.60140">#REF!</definedName>
    <definedName name="SalProj709155.60145">#REF!</definedName>
    <definedName name="SalProj709175.60000">#REF!</definedName>
    <definedName name="SalProj709175.60100">#REF!</definedName>
    <definedName name="SalProj709175.60110">#REF!</definedName>
    <definedName name="SalProj709175.60120">#REF!</definedName>
    <definedName name="SalProj709175.60130">#REF!</definedName>
    <definedName name="SalProj709175.60135">#REF!</definedName>
    <definedName name="SalProj709175.60140">#REF!</definedName>
    <definedName name="SalProj709175.60145">#REF!</definedName>
    <definedName name="SalProj709186.60000">#REF!</definedName>
    <definedName name="SalProj709186.60100">#REF!</definedName>
    <definedName name="SalProj709186.60110">#REF!</definedName>
    <definedName name="SalProj709186.60120">#REF!</definedName>
    <definedName name="SalProj709186.60130">#REF!</definedName>
    <definedName name="SalProj709186.60135">#REF!</definedName>
    <definedName name="SalProj709186.60140">#REF!</definedName>
    <definedName name="SalProj709186.60145">#REF!</definedName>
    <definedName name="SalProj709191.60000">#REF!</definedName>
    <definedName name="SalProj709191.60100">#REF!</definedName>
    <definedName name="SalProj709191.60110">#REF!</definedName>
    <definedName name="SalProj709191.60120">#REF!</definedName>
    <definedName name="SalProj709191.60130">#REF!</definedName>
    <definedName name="SalProj709191.60135">#REF!</definedName>
    <definedName name="SalProj709191.60140">#REF!</definedName>
    <definedName name="SalProj709191.60145">#REF!</definedName>
    <definedName name="SalProj709500.60000">#REF!</definedName>
    <definedName name="SalProj709500.60100">#REF!</definedName>
    <definedName name="SalProj709500.60110">#REF!</definedName>
    <definedName name="SalProj709500.60120">#REF!</definedName>
    <definedName name="SalProj709500.60130">#REF!</definedName>
    <definedName name="SalProj709500.60135">#REF!</definedName>
    <definedName name="SalProj709500.60140">#REF!</definedName>
    <definedName name="SalProj709500.60145">#REF!</definedName>
    <definedName name="SalProj709505.60000">#REF!</definedName>
    <definedName name="SalProj709505.60100">#REF!</definedName>
    <definedName name="SalProj709505.60110">#REF!</definedName>
    <definedName name="SalProj709505.60120">#REF!</definedName>
    <definedName name="SalProj709505.60130">#REF!</definedName>
    <definedName name="SalProj709505.60135">#REF!</definedName>
    <definedName name="SalProj709505.60140">#REF!</definedName>
    <definedName name="SalProj709505.60145">#REF!</definedName>
    <definedName name="SalProj709510.60000">#REF!</definedName>
    <definedName name="SalProj709510.60100">#REF!</definedName>
    <definedName name="SalProj709510.60110">#REF!</definedName>
    <definedName name="SalProj709510.60120">#REF!</definedName>
    <definedName name="SalProj709510.60130">#REF!</definedName>
    <definedName name="SalProj709510.60135">#REF!</definedName>
    <definedName name="SalProj709510.60140">#REF!</definedName>
    <definedName name="SalProj709510.60145">#REF!</definedName>
    <definedName name="SalProj709525.60000">#REF!</definedName>
    <definedName name="SalProj709525.60100">#REF!</definedName>
    <definedName name="SalProj709525.60110">#REF!</definedName>
    <definedName name="SalProj709525.60120">#REF!</definedName>
    <definedName name="SalProj709525.60130">#REF!</definedName>
    <definedName name="SalProj709525.60135">#REF!</definedName>
    <definedName name="SalProj709525.60140">#REF!</definedName>
    <definedName name="SalProj709525.60145">#REF!</definedName>
    <definedName name="SalProj709530.60000">#REF!</definedName>
    <definedName name="SalProj709530.60100">#REF!</definedName>
    <definedName name="SalProj709530.60110">#REF!</definedName>
    <definedName name="SalProj709530.60120">#REF!</definedName>
    <definedName name="SalProj709530.60130">#REF!</definedName>
    <definedName name="SalProj709530.60135">#REF!</definedName>
    <definedName name="SalProj709530.60140">#REF!</definedName>
    <definedName name="SalProj709530.60145">#REF!</definedName>
    <definedName name="SalProj709531.60000">#REF!</definedName>
    <definedName name="SalProj709531.60100">#REF!</definedName>
    <definedName name="SalProj709531.60110">#REF!</definedName>
    <definedName name="SalProj709531.60120">#REF!</definedName>
    <definedName name="SalProj709531.60130">#REF!</definedName>
    <definedName name="SalProj709531.60135">#REF!</definedName>
    <definedName name="SalProj709531.60140">#REF!</definedName>
    <definedName name="SalProj709531.60145">#REF!</definedName>
    <definedName name="SalProj709532.60000">#REF!</definedName>
    <definedName name="SalProj709532.60100">#REF!</definedName>
    <definedName name="SalProj709532.60110">#REF!</definedName>
    <definedName name="SalProj709532.60120">#REF!</definedName>
    <definedName name="SalProj709532.60130">#REF!</definedName>
    <definedName name="SalProj709532.60135">#REF!</definedName>
    <definedName name="SalProj709532.60140">#REF!</definedName>
    <definedName name="SalProj709532.60145">#REF!</definedName>
    <definedName name="SalProj709535.60000">#REF!</definedName>
    <definedName name="SalProj709535.60100">#REF!</definedName>
    <definedName name="SalProj709535.60110">#REF!</definedName>
    <definedName name="SalProj709535.60120">#REF!</definedName>
    <definedName name="SalProj709535.60130">#REF!</definedName>
    <definedName name="SalProj709535.60135">#REF!</definedName>
    <definedName name="SalProj709535.60140">#REF!</definedName>
    <definedName name="SalProj709535.60145">#REF!</definedName>
    <definedName name="SalProj709540.60000">#REF!</definedName>
    <definedName name="SalProj709540.60100">#REF!</definedName>
    <definedName name="SalProj709540.60110">#REF!</definedName>
    <definedName name="SalProj709540.60120">#REF!</definedName>
    <definedName name="SalProj709540.60130">#REF!</definedName>
    <definedName name="SalProj709540.60135">#REF!</definedName>
    <definedName name="SalProj709540.60140">#REF!</definedName>
    <definedName name="SalProj709540.60145">#REF!</definedName>
    <definedName name="SalProj709599.60000">#REF!</definedName>
    <definedName name="SalProj709599.60100">#REF!</definedName>
    <definedName name="SalProj709599.60110">#REF!</definedName>
    <definedName name="SalProj709599.60120">#REF!</definedName>
    <definedName name="SalProj709599.60130">#REF!</definedName>
    <definedName name="SalProj709599.60135">#REF!</definedName>
    <definedName name="SalProj709599.60140">#REF!</definedName>
    <definedName name="SalProj709599.60145">#REF!</definedName>
    <definedName name="SalProj709600.60000">#REF!</definedName>
    <definedName name="SalProj709600.60100">#REF!</definedName>
    <definedName name="SalProj709600.60110">#REF!</definedName>
    <definedName name="SalProj709600.60120">#REF!</definedName>
    <definedName name="SalProj709600.60130">#REF!</definedName>
    <definedName name="SalProj709600.60135">#REF!</definedName>
    <definedName name="SalProj709600.60140">#REF!</definedName>
    <definedName name="SalProj709600.60145">#REF!</definedName>
    <definedName name="SalProj709604.60000">#REF!</definedName>
    <definedName name="SalProj709604.60100">#REF!</definedName>
    <definedName name="SalProj709604.60110">#REF!</definedName>
    <definedName name="SalProj709604.60120">#REF!</definedName>
    <definedName name="SalProj709604.60130">#REF!</definedName>
    <definedName name="SalProj709604.60135">#REF!</definedName>
    <definedName name="SalProj709604.60140">#REF!</definedName>
    <definedName name="SalProj709604.60145">#REF!</definedName>
    <definedName name="SalProj709609.60000">#REF!</definedName>
    <definedName name="SalProj709609.60100">#REF!</definedName>
    <definedName name="SalProj709609.60110">#REF!</definedName>
    <definedName name="SalProj709609.60120">#REF!</definedName>
    <definedName name="SalProj709609.60130">#REF!</definedName>
    <definedName name="SalProj709609.60135">#REF!</definedName>
    <definedName name="SalProj709609.60140">#REF!</definedName>
    <definedName name="SalProj709609.60145">#REF!</definedName>
    <definedName name="SalProj709616.60000">#REF!</definedName>
    <definedName name="SalProj709616.60100">#REF!</definedName>
    <definedName name="SalProj709616.60110">#REF!</definedName>
    <definedName name="SalProj709616.60120">#REF!</definedName>
    <definedName name="SalProj709616.60130">#REF!</definedName>
    <definedName name="SalProj709616.60135">#REF!</definedName>
    <definedName name="SalProj709616.60140">#REF!</definedName>
    <definedName name="SalProj709616.60145">#REF!</definedName>
    <definedName name="SalProj709656.60000">#REF!</definedName>
    <definedName name="SalProj709656.60100">#REF!</definedName>
    <definedName name="SalProj709656.60110">#REF!</definedName>
    <definedName name="SalProj709656.60120">#REF!</definedName>
    <definedName name="SalProj709656.60130">#REF!</definedName>
    <definedName name="SalProj709656.60135">#REF!</definedName>
    <definedName name="SalProj709656.60140">#REF!</definedName>
    <definedName name="SalProj709656.60145">#REF!</definedName>
    <definedName name="SalProjBdConv.60000">#REF!</definedName>
    <definedName name="SalProjBdConv.60100">#REF!</definedName>
    <definedName name="SalProjBdConv.60110">#REF!</definedName>
    <definedName name="SalProjBdConv.60120">#REF!</definedName>
    <definedName name="SalProjBdConv.60130">#REF!</definedName>
    <definedName name="SalProjBdConv.60135">#REF!</definedName>
    <definedName name="SalProjBdConv.60140">#REF!</definedName>
    <definedName name="SalProjBdConv.60145">#REF!</definedName>
    <definedName name="SalProjCDM.60000">#REF!</definedName>
    <definedName name="SalProjCDM.60100">#REF!</definedName>
    <definedName name="SalProjCDM.60110">#REF!</definedName>
    <definedName name="SalProjCDM.60120">#REF!</definedName>
    <definedName name="SalProjCDM.60130">#REF!</definedName>
    <definedName name="SalProjCDM.60135">#REF!</definedName>
    <definedName name="SalProjCDM.60140">#REF!</definedName>
    <definedName name="SalProjCDM.60145">#REF!</definedName>
    <definedName name="SalProjGoogle.60000">#REF!</definedName>
    <definedName name="SalProjGoogle.60100">#REF!</definedName>
    <definedName name="SalProjGoogle.60110">#REF!</definedName>
    <definedName name="SalProjGoogle.60120">#REF!</definedName>
    <definedName name="SalProjGoogle.60130">#REF!</definedName>
    <definedName name="SalProjGoogle.60135">#REF!</definedName>
    <definedName name="SalProjGoogle.60140">#REF!</definedName>
    <definedName name="SalProjGoogle.60145">#REF!</definedName>
    <definedName name="SalProjWEB.60000">#REF!</definedName>
    <definedName name="SalProjWEB.60100">#REF!</definedName>
    <definedName name="SalProjWEB.60110">#REF!</definedName>
    <definedName name="SalProjWEB.60120">#REF!</definedName>
    <definedName name="SalProjWEB.60130">#REF!</definedName>
    <definedName name="SalProjWEB.60135">#REF!</definedName>
    <definedName name="SalProjWEB.60140">#REF!</definedName>
    <definedName name="SalProjWEB.60145">#REF!</definedName>
    <definedName name="SAPDATA">'[9]SAP DATA (PIVOT TABLE)'!$A$1:$L$500</definedName>
    <definedName name="Steps">'[10]10 Wage'!$A$1:$M$406</definedName>
    <definedName name="Temp709175">#REF!</definedName>
    <definedName name="Temp709616">#REF!</definedName>
    <definedName name="TEST0">#REF!</definedName>
    <definedName name="TESTHKEY">#REF!</definedName>
    <definedName name="TESTKEYS">#REF!</definedName>
    <definedName name="TESTVKEY">#REF!</definedName>
    <definedName name="Tim">#REF!</definedName>
    <definedName name="TSUP">#REF!</definedName>
    <definedName name="TSUPS">#REF!</definedName>
    <definedName name="TSUPSUR">#REF!</definedName>
    <definedName name="type">[11]Sheet1!$A$1:$A$4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<sst xmlns="http://schemas.openxmlformats.org/spreadsheetml/2006/main" count="458" uniqueCount="263">
  <si>
    <t>DCHS</t>
  </si>
  <si>
    <t>DCJ</t>
  </si>
  <si>
    <t>DCM</t>
  </si>
  <si>
    <t>NOND</t>
  </si>
  <si>
    <t>DCS</t>
  </si>
  <si>
    <t>Lib - Staff</t>
  </si>
  <si>
    <t>Lib - Public</t>
  </si>
  <si>
    <t>MCSO</t>
  </si>
  <si>
    <t>DSS-J</t>
  </si>
  <si>
    <t>DCA</t>
  </si>
  <si>
    <t>External</t>
  </si>
  <si>
    <t>Total</t>
  </si>
  <si>
    <t>Application Services</t>
  </si>
  <si>
    <t>Help Desk</t>
  </si>
  <si>
    <t>Network Svcs - Direct Circuits</t>
  </si>
  <si>
    <t>Network Svcs - Indirect Circuits</t>
  </si>
  <si>
    <t>Network Svcs - Circuits</t>
  </si>
  <si>
    <t>Security</t>
  </si>
  <si>
    <t>Ent Apps - Projects &amp; Support</t>
  </si>
  <si>
    <t>Ent Apps - Mobile Services</t>
  </si>
  <si>
    <t>Ent Apps - Web, Email &amp; Tracking</t>
  </si>
  <si>
    <t>Ent Apps - Enterprise</t>
  </si>
  <si>
    <t>Ent Apps - Countywide Software</t>
  </si>
  <si>
    <t>Enterprise Application Services</t>
  </si>
  <si>
    <t>Desktop Service</t>
  </si>
  <si>
    <t>Desktop Devices</t>
  </si>
  <si>
    <t>PC</t>
  </si>
  <si>
    <t>Laptops/Tablets</t>
  </si>
  <si>
    <t>Other</t>
  </si>
  <si>
    <t>Total Devices:</t>
  </si>
  <si>
    <t>Software - Depts</t>
  </si>
  <si>
    <t>Software - Library Staff</t>
  </si>
  <si>
    <t>Software - Library Public</t>
  </si>
  <si>
    <t>Total Software:</t>
  </si>
  <si>
    <t>Total Desktop Rate</t>
  </si>
  <si>
    <t>Data &amp; Rep Svcs - Projects &amp; Support</t>
  </si>
  <si>
    <t>Data &amp; Rep Svcs - Enterprise</t>
  </si>
  <si>
    <t>Data &amp; Rep Svcs - Hosting</t>
  </si>
  <si>
    <t>DARS - Servers and Storage</t>
  </si>
  <si>
    <t>Data &amp; Reporting  Services</t>
  </si>
  <si>
    <t>GIS - Projects</t>
  </si>
  <si>
    <t>GIS - Hosting</t>
  </si>
  <si>
    <t>GIS - Enterprise</t>
  </si>
  <si>
    <t>GIS - Tech Services</t>
  </si>
  <si>
    <t>GIS Services</t>
  </si>
  <si>
    <t>PPM - Projects</t>
  </si>
  <si>
    <t>PPM - Enterprise</t>
  </si>
  <si>
    <t>PPM - Project Credit</t>
  </si>
  <si>
    <t>Project &amp; Portfolio Mgmt</t>
  </si>
  <si>
    <t>Server Allocation</t>
  </si>
  <si>
    <t>Storage Allocation</t>
  </si>
  <si>
    <t>Staff Allocation</t>
  </si>
  <si>
    <t>Enterprise Allocation</t>
  </si>
  <si>
    <t>Tech Services</t>
  </si>
  <si>
    <t>IT Business Services:</t>
  </si>
  <si>
    <t>Other Adjustments:</t>
  </si>
  <si>
    <t>Telecom - Direct Personnel</t>
  </si>
  <si>
    <t>Telecom - Indirect</t>
  </si>
  <si>
    <t>Telecom - Enterprise</t>
  </si>
  <si>
    <t xml:space="preserve">Telecommunications (60370) </t>
  </si>
  <si>
    <t>Outside Agency Telecom Collection</t>
  </si>
  <si>
    <t>IT Operations Total (DP &amp; Telcom):</t>
  </si>
  <si>
    <t>Total IT including ERP Collection</t>
  </si>
  <si>
    <t>Driver</t>
  </si>
  <si>
    <t>IT and Enterprise</t>
  </si>
  <si>
    <t>Device Count</t>
  </si>
  <si>
    <t>Circuit Count</t>
  </si>
  <si>
    <t>Customer Apps</t>
  </si>
  <si>
    <t>Mobile Devices</t>
  </si>
  <si>
    <t>Various</t>
  </si>
  <si>
    <t>Device Rates</t>
  </si>
  <si>
    <t>Device Sub-total:</t>
  </si>
  <si>
    <t>Software Sub-total:</t>
  </si>
  <si>
    <t>County Headcount</t>
  </si>
  <si>
    <t>Project Hours</t>
  </si>
  <si>
    <t>Services Used</t>
  </si>
  <si>
    <t>Host &amp; Ent</t>
  </si>
  <si>
    <t>App Svc Cost Center FTE</t>
  </si>
  <si>
    <t>Project Hours Estimate</t>
  </si>
  <si>
    <t>Physical Servers</t>
  </si>
  <si>
    <t>Server Count</t>
  </si>
  <si>
    <t>Virtual Servers</t>
  </si>
  <si>
    <t>% total GB</t>
  </si>
  <si>
    <t>% of Various</t>
  </si>
  <si>
    <t>% Hours</t>
  </si>
  <si>
    <t>Phone Numbers</t>
  </si>
  <si>
    <t>Organization:</t>
  </si>
  <si>
    <t>Apps</t>
  </si>
  <si>
    <t>Infra</t>
  </si>
  <si>
    <t>CIO</t>
  </si>
  <si>
    <t>Service Name:</t>
  </si>
  <si>
    <t>App Svcs</t>
  </si>
  <si>
    <t>GIS</t>
  </si>
  <si>
    <t>Data Svcs</t>
  </si>
  <si>
    <t>Desktop</t>
  </si>
  <si>
    <t>Network</t>
  </si>
  <si>
    <t>Asset Repl.</t>
  </si>
  <si>
    <t>Telecom</t>
  </si>
  <si>
    <t>Data Center</t>
  </si>
  <si>
    <t>Senior Mgmt</t>
  </si>
  <si>
    <t>Customer:</t>
  </si>
  <si>
    <t>Human Services</t>
  </si>
  <si>
    <t>Health App Support</t>
  </si>
  <si>
    <t>MCSO App Support</t>
  </si>
  <si>
    <t>DCA Support</t>
  </si>
  <si>
    <t>DCS App Support</t>
  </si>
  <si>
    <t>DCM Support</t>
  </si>
  <si>
    <t>Non-D Support</t>
  </si>
  <si>
    <t>Library</t>
  </si>
  <si>
    <t>Enterprise App Services</t>
  </si>
  <si>
    <t>DARS</t>
  </si>
  <si>
    <t>Desktop - Services</t>
  </si>
  <si>
    <t>WAN</t>
  </si>
  <si>
    <t>Telcom</t>
  </si>
  <si>
    <t>SAP Services</t>
  </si>
  <si>
    <t>Desktop - Hardware</t>
  </si>
  <si>
    <t>Desktop - Software</t>
  </si>
  <si>
    <t>Operations</t>
  </si>
  <si>
    <t>Server</t>
  </si>
  <si>
    <t>Application Management</t>
  </si>
  <si>
    <t>Infrastructure Management</t>
  </si>
  <si>
    <t>IT Admin</t>
  </si>
  <si>
    <t>Cost Center Number:</t>
  </si>
  <si>
    <t>709130
709615</t>
  </si>
  <si>
    <t>IT.WAN</t>
  </si>
  <si>
    <t>IT.TELECOM</t>
  </si>
  <si>
    <t>709186
709191
709500</t>
  </si>
  <si>
    <t>IT.HARDWARE</t>
  </si>
  <si>
    <t>IT.SOFTWARE</t>
  </si>
  <si>
    <t>IT.SERVER</t>
  </si>
  <si>
    <t>709000
709105
709625</t>
  </si>
  <si>
    <t>Offer Type:</t>
  </si>
  <si>
    <t>Direct</t>
  </si>
  <si>
    <t>Shared</t>
  </si>
  <si>
    <t>Management</t>
  </si>
  <si>
    <t>Manager Name:</t>
  </si>
  <si>
    <t>Debra Lee</t>
  </si>
  <si>
    <t>Mark Lyen</t>
  </si>
  <si>
    <t>Chris Clancy</t>
  </si>
  <si>
    <t>Tony Chandler</t>
  </si>
  <si>
    <t>Tony Chadler</t>
  </si>
  <si>
    <t>Dan Gorton</t>
  </si>
  <si>
    <t>Rodney Chin</t>
  </si>
  <si>
    <t>Dennis Tomlin</t>
  </si>
  <si>
    <t>Michelle Smith</t>
  </si>
  <si>
    <t>Tim Kurilo</t>
  </si>
  <si>
    <t>Kaleb Smith</t>
  </si>
  <si>
    <t>Bob Leek</t>
  </si>
  <si>
    <t>Gary Wohlers</t>
  </si>
  <si>
    <t>Tracey Massey</t>
  </si>
  <si>
    <t>FTE</t>
  </si>
  <si>
    <t>Represented:</t>
  </si>
  <si>
    <t>Direct Mgmt:</t>
  </si>
  <si>
    <t>Senior Mgmt:</t>
  </si>
  <si>
    <t>Costs ($)</t>
  </si>
  <si>
    <t>M&amp;S Expense:</t>
  </si>
  <si>
    <t>Personnel Expense:</t>
  </si>
  <si>
    <t>Senior Mgmt  Personnel:</t>
  </si>
  <si>
    <t>Capital Equipment:</t>
  </si>
  <si>
    <t>BWC:</t>
  </si>
  <si>
    <t>Subtotal:</t>
  </si>
  <si>
    <t>Allocation ($)</t>
  </si>
  <si>
    <t>Senior Management:</t>
  </si>
  <si>
    <t>Data Center (Servers)</t>
  </si>
  <si>
    <t>Application Svcs Total ($):</t>
  </si>
  <si>
    <t>Rate Model Boxology</t>
  </si>
  <si>
    <t>Rate Elements</t>
  </si>
  <si>
    <t>Allocation Calculation</t>
  </si>
  <si>
    <t>Application Support Services</t>
  </si>
  <si>
    <t>Plan budget (Cost Center estimated expenditure budget)</t>
  </si>
  <si>
    <t>Senior Management and Administration allocated by weighted FTEs</t>
  </si>
  <si>
    <t>None</t>
  </si>
  <si>
    <t>Application Services Cost Center budgets that support the respective Department.</t>
  </si>
  <si>
    <t>Desktop Device Count</t>
  </si>
  <si>
    <t xml:space="preserve">Help Desk budget divided by the total device count.  </t>
  </si>
  <si>
    <t>Network Services</t>
  </si>
  <si>
    <t>Circuits by Department</t>
  </si>
  <si>
    <t>Enterprise</t>
  </si>
  <si>
    <t>WAN budget less any Direct circuit costs, divided by the total number circuits, then multiplied by the total circuits for the respective Department.</t>
  </si>
  <si>
    <t>Department Direct</t>
  </si>
  <si>
    <t xml:space="preserve">The actual cost of the circuits directly attributable to each Department. </t>
  </si>
  <si>
    <t xml:space="preserve">Security budget allocated by the total desktop device count for the respective Department.  </t>
  </si>
  <si>
    <t xml:space="preserve">Rate times Unit Cost.  Rates are calculated for a variety of Applications and allocated by department usage. </t>
  </si>
  <si>
    <t>Desktop Services</t>
  </si>
  <si>
    <t xml:space="preserve">Desktop staff, PC asset replacement, and software maintenance budgets allocated by the total desktop count for the respective Department.  </t>
  </si>
  <si>
    <t>Data Center plan budget allocated by number of servers</t>
  </si>
  <si>
    <t>Support Services</t>
  </si>
  <si>
    <t>Total budget by departmental headcount.</t>
  </si>
  <si>
    <t>Data and Reporting Services  (DARS)</t>
  </si>
  <si>
    <t>Planview Data</t>
  </si>
  <si>
    <t>Projects and Support</t>
  </si>
  <si>
    <t>Portion of the DARS budget allocated by the time expended for the respective Department.</t>
  </si>
  <si>
    <t>DARS budget allocated by the total device count for the respective Department plus IT overhead allocated by percentage of other DARS expenses.</t>
  </si>
  <si>
    <t>Web site count, data usage, storage</t>
  </si>
  <si>
    <t>Hosting</t>
  </si>
  <si>
    <t>DARS budget allocated by various drivers for the respective Department.</t>
  </si>
  <si>
    <t>Desktop Device Count and Usage</t>
  </si>
  <si>
    <t>Servers and Storage</t>
  </si>
  <si>
    <t>Total servers and storage costs as a percentage of the hosting and enterprise costs of the respective department.</t>
  </si>
  <si>
    <t>GIS - Enterprise and Project Work</t>
  </si>
  <si>
    <t>Projects</t>
  </si>
  <si>
    <t>GIS budget allocated by the time expended for the respective Department.</t>
  </si>
  <si>
    <t>Service Count</t>
  </si>
  <si>
    <t>GIS budget allocated by the number of measurable services used by a department.</t>
  </si>
  <si>
    <t>GIS budget divided by the total Device Count. GIS service rate multiplied by the number of devices for a Department.</t>
  </si>
  <si>
    <t>Project Management</t>
  </si>
  <si>
    <t>Planned Projects</t>
  </si>
  <si>
    <t>Direct Project Manager allocation based on demand by each Department.</t>
  </si>
  <si>
    <t>Supporting FTE</t>
  </si>
  <si>
    <t>PPM Enterprise budget allocated by Application Support Services staff of the respective department.</t>
  </si>
  <si>
    <t>Server and Support</t>
  </si>
  <si>
    <t>Server Device Count</t>
  </si>
  <si>
    <t xml:space="preserve">Data Center Department Direct plan Budget allocated by the number of physical and virtual servers directly attributable to the respective Department times staff, HW/SW maintenance, and asset replacement expenses. </t>
  </si>
  <si>
    <t>Gigabytes of Data</t>
  </si>
  <si>
    <t>Storage</t>
  </si>
  <si>
    <t xml:space="preserve">Percent of dedicated database, backup, home directory, and application data storage times staff, HW/SW maintenance, and asset replacement expenses.  </t>
  </si>
  <si>
    <t>Staff</t>
  </si>
  <si>
    <t>Tech Services budget allocated by the time expended for the respective Department.</t>
  </si>
  <si>
    <t xml:space="preserve">Data Center Enterprise plan budget allocated by the desktop device count for the respective department. </t>
  </si>
  <si>
    <t>Telecommunications</t>
  </si>
  <si>
    <t>Personnel - Direct</t>
  </si>
  <si>
    <t>Telecom budget allocated by the time expended for the respective Department.</t>
  </si>
  <si>
    <t>Phone Number</t>
  </si>
  <si>
    <t>Indirect</t>
  </si>
  <si>
    <t>Telecom non-direct personnel and non-personnel expenses allocated by phone number count..</t>
  </si>
  <si>
    <t>Telecom's portion of IT business administration costs.</t>
  </si>
  <si>
    <t>Overview</t>
  </si>
  <si>
    <t>Workbook Tab Contents</t>
  </si>
  <si>
    <r>
      <t xml:space="preserve">Please notify dca.budget@multco.us if you plan to budget a different amount and please provide some information to ensure the correct IT portfolio manager is informed.  </t>
    </r>
    <r>
      <rPr>
        <sz val="10"/>
        <rFont val="Arial"/>
        <family val="2"/>
      </rPr>
      <t>However, the DCA Budget Hub should be the initial point of contact to better align DCA and client departments' budgets in the final submissions to the Budget Office.</t>
    </r>
  </si>
  <si>
    <r>
      <rPr>
        <b/>
        <sz val="11"/>
        <color theme="1"/>
        <rFont val="Calibri"/>
        <family val="2"/>
        <scheme val="minor"/>
      </rPr>
      <t>Rate Calculators</t>
    </r>
    <r>
      <rPr>
        <sz val="10"/>
        <rFont val="Arial"/>
        <family val="2"/>
      </rPr>
      <t xml:space="preserve">
• Summary driver data used to allocate IT costs at a department level.</t>
    </r>
  </si>
  <si>
    <r>
      <t xml:space="preserve">Rate Model Boxology
</t>
    </r>
    <r>
      <rPr>
        <sz val="10"/>
        <rFont val="Arial"/>
        <family val="2"/>
      </rPr>
      <t>• A summary of the allocation methodology used for each portfolio.</t>
    </r>
  </si>
  <si>
    <t>DA</t>
  </si>
  <si>
    <t>LIB- Staff</t>
  </si>
  <si>
    <t>LIB - Public</t>
  </si>
  <si>
    <t>ERP Project (60380)</t>
  </si>
  <si>
    <t>HD</t>
  </si>
  <si>
    <t>This workbook contains the Information Technology internal service charges for FY 2019 budget requests.</t>
  </si>
  <si>
    <r>
      <t>Department Allocations</t>
    </r>
    <r>
      <rPr>
        <sz val="10"/>
        <rFont val="Arial"/>
        <family val="2"/>
      </rPr>
      <t xml:space="preserve">
• Total figures that departments should budget for IT internal services in FY 2019 under Cost Element 60380 (IT Data) and 60370 (IT Telecom).  The information is sub-divided by IT portfolio for better understanding of value.
• The FY 2018 published rates may be found here for comparison:
    </t>
    </r>
    <r>
      <rPr>
        <b/>
        <sz val="10"/>
        <color theme="4" tint="-0.499984740745262"/>
        <rFont val="Arial"/>
        <family val="2"/>
      </rPr>
      <t>https://multco.us/budget/fy-2018-county-assets-cost-allocations</t>
    </r>
  </si>
  <si>
    <r>
      <rPr>
        <b/>
        <sz val="11"/>
        <color theme="1"/>
        <rFont val="Calibri"/>
        <family val="2"/>
        <scheme val="minor"/>
      </rPr>
      <t>IT Cost Center Allocations</t>
    </r>
    <r>
      <rPr>
        <sz val="10"/>
        <rFont val="Arial"/>
        <family val="2"/>
      </rPr>
      <t xml:space="preserve">
• List of proposed IT expenses and FTE by cost center prior to allocation to departments.
• This tab shows you the total costs each portfolio is requesting in order to effectively service your needs in FY 2019.  Each cost center is color coded by portfolio for easy comparison to the Dept Allocations tab and lists the responsible cost center manager for questions and feedback.</t>
    </r>
  </si>
  <si>
    <t>FY 2019 Published IT Internal Service Charges</t>
  </si>
  <si>
    <t>FY 2019 IT Portfolios</t>
  </si>
  <si>
    <t>FY 2019 IT Rate Drivers</t>
  </si>
  <si>
    <t>DSS Justice App Support</t>
  </si>
  <si>
    <t>DCJ App Support</t>
  </si>
  <si>
    <t>-</t>
  </si>
  <si>
    <t>Total Data Processing + DSS-J (60380):</t>
  </si>
  <si>
    <t>Total Data Processing Allocation:</t>
  </si>
  <si>
    <r>
      <t>Service
Rate</t>
    </r>
    <r>
      <rPr>
        <b/>
        <vertAlign val="superscript"/>
        <sz val="11"/>
        <color theme="0"/>
        <rFont val="Arial"/>
        <family val="2"/>
      </rPr>
      <t>1</t>
    </r>
  </si>
  <si>
    <r>
      <t>PC</t>
    </r>
    <r>
      <rPr>
        <vertAlign val="superscript"/>
        <sz val="10"/>
        <rFont val="Arial"/>
        <family val="2"/>
      </rPr>
      <t>2</t>
    </r>
  </si>
  <si>
    <r>
      <t>Laptops/Tablets</t>
    </r>
    <r>
      <rPr>
        <vertAlign val="superscript"/>
        <sz val="10"/>
        <rFont val="Arial"/>
        <family val="2"/>
      </rPr>
      <t>2</t>
    </r>
  </si>
  <si>
    <r>
      <t>Chromebooks</t>
    </r>
    <r>
      <rPr>
        <vertAlign val="superscript"/>
        <sz val="10"/>
        <rFont val="Arial"/>
        <family val="2"/>
      </rPr>
      <t>2</t>
    </r>
  </si>
  <si>
    <r>
      <t>Other</t>
    </r>
    <r>
      <rPr>
        <vertAlign val="superscript"/>
        <sz val="10"/>
        <rFont val="Arial"/>
        <family val="2"/>
      </rPr>
      <t>2</t>
    </r>
  </si>
  <si>
    <t>Note 1: Service Rate is per unit.</t>
  </si>
  <si>
    <t>Note 2: Counts exclude IT Division devices.</t>
  </si>
  <si>
    <t>Software - Departments</t>
  </si>
  <si>
    <t>ERP  Credit (60380)</t>
  </si>
  <si>
    <t>ERP Support Services</t>
  </si>
  <si>
    <t>ERP employee count by Dept</t>
  </si>
  <si>
    <t>ERP portion of server and storage costs as a percentage of total County staff headcount.</t>
  </si>
  <si>
    <t>ERP - Support Services</t>
  </si>
  <si>
    <t>ERP - Tech Services</t>
  </si>
  <si>
    <t>ERP</t>
  </si>
  <si>
    <t>ERP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</si>
</sst>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_);[Red]\(0.00\)"/>
    <numFmt numFmtId="169" formatCode="_(* #,##0.0000_);_(* \(#,##0.000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Arial"/>
      <family val="2"/>
    </font>
    <font>
      <b/>
      <sz val="20"/>
      <color indexed="9"/>
      <name val="Arial"/>
      <family val="2"/>
    </font>
    <font>
      <b/>
      <sz val="10"/>
      <name val="Arial"/>
      <family val="2"/>
    </font>
    <font>
      <b/>
      <u/>
      <sz val="10"/>
      <name val="Arial"/>
      <family val="2"/>
    </font>
    <font>
      <sz val="10"/>
      <name val="Arial"/>
      <family val="2"/>
    </font>
    <font>
      <u/>
      <sz val="10"/>
      <name val="Arial"/>
      <family val="2"/>
    </font>
    <font>
      <b/>
      <sz val="10"/>
      <color indexed="9"/>
      <name val="Arial"/>
      <family val="2"/>
    </font>
    <font>
      <b/>
      <sz val="9"/>
      <name val="Arial"/>
      <family val="2"/>
    </font>
    <font>
      <b/>
      <sz val="14"/>
      <name val="Arial"/>
      <family val="2"/>
    </font>
    <font>
      <sz val="10"/>
      <color indexed="9"/>
      <name val="Arial"/>
      <family val="2"/>
    </font>
    <font>
      <b/>
      <sz val="16"/>
      <color indexed="9"/>
      <name val="Arial"/>
      <family val="2"/>
    </font>
    <font>
      <sz val="11"/>
      <name val="Arial"/>
      <family val="2"/>
    </font>
    <font>
      <b/>
      <sz val="11"/>
      <name val="Arial"/>
      <family val="2"/>
    </font>
    <font>
      <b/>
      <sz val="10"/>
      <color indexed="12"/>
      <name val="Arial"/>
      <family val="2"/>
    </font>
    <font>
      <sz val="8"/>
      <name val="Arial"/>
      <family val="2"/>
    </font>
    <font>
      <sz val="12"/>
      <name val="Arial"/>
      <family val="2"/>
    </font>
    <font>
      <b/>
      <sz val="12"/>
      <name val="Arial"/>
      <family val="2"/>
    </font>
    <font>
      <b/>
      <sz val="12"/>
      <color indexed="9"/>
      <name val="Arial"/>
      <family val="2"/>
    </font>
    <font>
      <b/>
      <sz val="12"/>
      <color theme="0"/>
      <name val="Arial"/>
      <family val="2"/>
    </font>
    <font>
      <sz val="10"/>
      <color theme="0"/>
      <name val="Arial"/>
      <family val="2"/>
    </font>
    <font>
      <b/>
      <sz val="11"/>
      <color theme="1"/>
      <name val="Calibri"/>
      <family val="2"/>
      <scheme val="minor"/>
    </font>
    <font>
      <b/>
      <sz val="16"/>
      <color theme="1"/>
      <name val="Calibri"/>
      <family val="2"/>
      <scheme val="minor"/>
    </font>
    <font>
      <sz val="11"/>
      <color rgb="FF222222"/>
      <name val="Calibri"/>
      <family val="2"/>
      <scheme val="minor"/>
    </font>
    <font>
      <b/>
      <sz val="10"/>
      <color theme="4" tint="-0.499984740745262"/>
      <name val="Arial"/>
      <family val="2"/>
    </font>
    <font>
      <b/>
      <sz val="13"/>
      <color theme="0"/>
      <name val="Arial"/>
      <family val="2"/>
    </font>
    <font>
      <b/>
      <sz val="14"/>
      <color theme="0"/>
      <name val="Arial"/>
      <family val="2"/>
    </font>
    <font>
      <b/>
      <sz val="11"/>
      <color theme="0"/>
      <name val="Arial"/>
      <family val="2"/>
    </font>
    <font>
      <i/>
      <sz val="11"/>
      <color theme="1"/>
      <name val="Calibri"/>
      <family val="2"/>
      <scheme val="minor"/>
    </font>
    <font>
      <b/>
      <vertAlign val="superscript"/>
      <sz val="11"/>
      <color theme="0"/>
      <name val="Arial"/>
      <family val="2"/>
    </font>
    <font>
      <vertAlign val="superscript"/>
      <sz val="10"/>
      <name val="Arial"/>
      <family val="2"/>
    </font>
    <font>
      <i/>
      <sz val="10"/>
      <name val="Arial"/>
      <family val="2"/>
    </font>
  </fonts>
  <fills count="23">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48"/>
        <bgColor indexed="64"/>
      </patternFill>
    </fill>
    <fill>
      <patternFill patternType="solid">
        <fgColor indexed="61"/>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19"/>
        <bgColor indexed="64"/>
      </patternFill>
    </fill>
    <fill>
      <patternFill patternType="solid">
        <fgColor theme="1"/>
        <bgColor indexed="64"/>
      </patternFill>
    </fill>
    <fill>
      <patternFill patternType="solid">
        <fgColor indexed="53"/>
        <bgColor indexed="64"/>
      </patternFill>
    </fill>
    <fill>
      <patternFill patternType="lightUp"/>
    </fill>
    <fill>
      <patternFill patternType="solid">
        <fgColor rgb="FF808000"/>
        <bgColor indexed="64"/>
      </patternFill>
    </fill>
    <fill>
      <patternFill patternType="solid">
        <fgColor theme="0"/>
        <bgColor indexed="64"/>
      </patternFill>
    </fill>
    <fill>
      <patternFill patternType="solid">
        <fgColor theme="4" tint="-0.49998474074526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6">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4" fillId="0" borderId="0"/>
    <xf numFmtId="0" fontId="3" fillId="0" borderId="0"/>
  </cellStyleXfs>
  <cellXfs count="484">
    <xf numFmtId="0" fontId="0" fillId="0" borderId="0" xfId="0"/>
    <xf numFmtId="0" fontId="0" fillId="0" borderId="0" xfId="0" applyBorder="1" applyAlignment="1">
      <alignment vertical="center" wrapText="1"/>
    </xf>
    <xf numFmtId="0" fontId="7" fillId="0" borderId="0" xfId="0" applyFont="1" applyFill="1" applyBorder="1" applyAlignment="1">
      <alignment horizontal="left"/>
    </xf>
    <xf numFmtId="0" fontId="7" fillId="0" borderId="0" xfId="0" applyFont="1" applyBorder="1"/>
    <xf numFmtId="0" fontId="7" fillId="0" borderId="0" xfId="0" applyFont="1" applyBorder="1" applyAlignment="1">
      <alignment horizontal="center"/>
    </xf>
    <xf numFmtId="0" fontId="7" fillId="4" borderId="0" xfId="0" applyFont="1" applyFill="1" applyBorder="1" applyAlignment="1">
      <alignment horizontal="right"/>
    </xf>
    <xf numFmtId="0" fontId="0" fillId="0" borderId="0" xfId="0" applyFill="1" applyBorder="1" applyAlignment="1">
      <alignment horizontal="right"/>
    </xf>
    <xf numFmtId="164" fontId="0" fillId="0" borderId="5" xfId="1" applyNumberFormat="1" applyFont="1" applyFill="1" applyBorder="1" applyAlignment="1">
      <alignment horizontal="right"/>
    </xf>
    <xf numFmtId="164" fontId="0" fillId="0" borderId="6" xfId="1" applyNumberFormat="1" applyFont="1" applyFill="1" applyBorder="1" applyAlignment="1">
      <alignment horizontal="right"/>
    </xf>
    <xf numFmtId="164" fontId="0" fillId="0" borderId="5" xfId="1" applyNumberFormat="1" applyFont="1" applyBorder="1" applyAlignment="1">
      <alignment horizontal="right"/>
    </xf>
    <xf numFmtId="164" fontId="0" fillId="0" borderId="0" xfId="1" applyNumberFormat="1" applyFont="1" applyBorder="1" applyAlignment="1">
      <alignment horizontal="right"/>
    </xf>
    <xf numFmtId="0" fontId="0" fillId="0" borderId="0" xfId="0" applyBorder="1"/>
    <xf numFmtId="0" fontId="0" fillId="0" borderId="0" xfId="0" applyBorder="1" applyAlignment="1">
      <alignment horizontal="right"/>
    </xf>
    <xf numFmtId="164" fontId="0" fillId="0" borderId="6" xfId="1" applyNumberFormat="1" applyFont="1" applyBorder="1" applyAlignment="1">
      <alignment horizontal="right"/>
    </xf>
    <xf numFmtId="0" fontId="7" fillId="5" borderId="0" xfId="0" applyFont="1" applyFill="1" applyBorder="1" applyAlignment="1">
      <alignment horizontal="right"/>
    </xf>
    <xf numFmtId="0" fontId="7" fillId="6" borderId="0" xfId="0" applyFont="1" applyFill="1" applyBorder="1" applyAlignment="1">
      <alignment horizontal="right"/>
    </xf>
    <xf numFmtId="0" fontId="10" fillId="0" borderId="0" xfId="0" applyFont="1" applyFill="1" applyBorder="1" applyAlignment="1">
      <alignment horizontal="right"/>
    </xf>
    <xf numFmtId="164" fontId="10" fillId="0" borderId="0" xfId="1" applyNumberFormat="1" applyFont="1" applyBorder="1" applyAlignment="1">
      <alignment horizontal="right"/>
    </xf>
    <xf numFmtId="0" fontId="10" fillId="0" borderId="0" xfId="0" applyFont="1" applyBorder="1"/>
    <xf numFmtId="0" fontId="7" fillId="0" borderId="0" xfId="0" applyFont="1" applyFill="1" applyBorder="1" applyAlignment="1">
      <alignment horizontal="right"/>
    </xf>
    <xf numFmtId="164" fontId="9" fillId="0" borderId="6" xfId="1" applyNumberFormat="1" applyFont="1" applyFill="1" applyBorder="1" applyAlignment="1">
      <alignment horizontal="right"/>
    </xf>
    <xf numFmtId="0" fontId="7" fillId="0" borderId="0" xfId="0" applyFont="1" applyFill="1" applyBorder="1" applyAlignment="1">
      <alignment horizontal="center"/>
    </xf>
    <xf numFmtId="38" fontId="7" fillId="0" borderId="0" xfId="0" applyNumberFormat="1" applyFont="1" applyFill="1" applyBorder="1"/>
    <xf numFmtId="0" fontId="7" fillId="0" borderId="0" xfId="0" applyFont="1" applyFill="1" applyBorder="1"/>
    <xf numFmtId="0" fontId="7" fillId="8" borderId="0" xfId="0" applyFont="1" applyFill="1" applyBorder="1" applyAlignment="1">
      <alignment horizontal="right" wrapText="1"/>
    </xf>
    <xf numFmtId="0" fontId="7" fillId="0" borderId="0" xfId="0" applyFont="1" applyFill="1" applyBorder="1" applyAlignment="1">
      <alignment wrapText="1"/>
    </xf>
    <xf numFmtId="164" fontId="0" fillId="0" borderId="0" xfId="0" applyNumberFormat="1" applyFill="1" applyBorder="1" applyAlignment="1">
      <alignment horizontal="right"/>
    </xf>
    <xf numFmtId="164" fontId="0" fillId="0" borderId="8" xfId="1" applyNumberFormat="1" applyFont="1" applyFill="1" applyBorder="1" applyAlignment="1">
      <alignment horizontal="right"/>
    </xf>
    <xf numFmtId="0" fontId="0" fillId="0" borderId="0" xfId="0" applyFill="1" applyBorder="1"/>
    <xf numFmtId="38" fontId="0" fillId="0" borderId="0" xfId="0" applyNumberFormat="1" applyFill="1" applyBorder="1"/>
    <xf numFmtId="0" fontId="11" fillId="9" borderId="0" xfId="0" applyFont="1" applyFill="1" applyBorder="1" applyAlignment="1">
      <alignment horizontal="right" vertical="center" wrapText="1"/>
    </xf>
    <xf numFmtId="164" fontId="9" fillId="0" borderId="5" xfId="1" applyNumberFormat="1" applyFont="1" applyBorder="1" applyAlignment="1">
      <alignment horizontal="right"/>
    </xf>
    <xf numFmtId="164" fontId="9" fillId="0" borderId="0" xfId="1" applyNumberFormat="1" applyFont="1" applyBorder="1" applyAlignment="1">
      <alignment horizontal="right"/>
    </xf>
    <xf numFmtId="0" fontId="11" fillId="10" borderId="0" xfId="0" applyFont="1" applyFill="1" applyBorder="1" applyAlignment="1">
      <alignment horizontal="right"/>
    </xf>
    <xf numFmtId="164" fontId="0" fillId="0" borderId="2" xfId="1" applyNumberFormat="1" applyFont="1" applyFill="1" applyBorder="1" applyAlignment="1">
      <alignment horizontal="right"/>
    </xf>
    <xf numFmtId="0" fontId="11" fillId="0" borderId="0" xfId="0" applyFont="1" applyFill="1" applyBorder="1" applyAlignment="1">
      <alignment horizontal="right"/>
    </xf>
    <xf numFmtId="164" fontId="0" fillId="0" borderId="0" xfId="1" applyNumberFormat="1" applyFont="1" applyFill="1" applyBorder="1" applyAlignment="1">
      <alignment horizontal="right"/>
    </xf>
    <xf numFmtId="0" fontId="0" fillId="0" borderId="0" xfId="0" applyFill="1" applyBorder="1" applyAlignment="1">
      <alignment horizontal="center"/>
    </xf>
    <xf numFmtId="164" fontId="7" fillId="0" borderId="6" xfId="1" applyNumberFormat="1" applyFont="1" applyFill="1" applyBorder="1" applyAlignment="1">
      <alignment horizontal="right"/>
    </xf>
    <xf numFmtId="164" fontId="7" fillId="0" borderId="0" xfId="1" applyNumberFormat="1" applyFont="1" applyBorder="1" applyAlignment="1">
      <alignment horizontal="right"/>
    </xf>
    <xf numFmtId="164" fontId="7" fillId="0" borderId="6" xfId="1" applyNumberFormat="1" applyFont="1" applyBorder="1" applyAlignment="1">
      <alignment horizontal="right"/>
    </xf>
    <xf numFmtId="164" fontId="9" fillId="0" borderId="9" xfId="1" applyNumberFormat="1" applyFont="1" applyFill="1" applyBorder="1" applyAlignment="1">
      <alignment horizontal="right"/>
    </xf>
    <xf numFmtId="0" fontId="7" fillId="11" borderId="0" xfId="0"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horizontal="left" wrapText="1"/>
    </xf>
    <xf numFmtId="10" fontId="7" fillId="0" borderId="0" xfId="0" applyNumberFormat="1" applyFont="1" applyFill="1" applyBorder="1" applyAlignment="1">
      <alignment horizontal="left" wrapText="1"/>
    </xf>
    <xf numFmtId="0" fontId="7" fillId="12" borderId="0" xfId="0" applyFont="1" applyFill="1" applyBorder="1" applyAlignment="1">
      <alignment horizontal="right" wrapText="1"/>
    </xf>
    <xf numFmtId="0" fontId="7" fillId="0" borderId="0" xfId="0" applyFont="1"/>
    <xf numFmtId="0" fontId="7" fillId="12" borderId="0" xfId="0" applyFont="1" applyFill="1" applyBorder="1" applyAlignment="1">
      <alignment horizontal="right" vertical="center" wrapText="1"/>
    </xf>
    <xf numFmtId="0" fontId="7" fillId="13" borderId="0" xfId="0" applyFont="1" applyFill="1" applyBorder="1" applyAlignment="1">
      <alignment horizontal="right"/>
    </xf>
    <xf numFmtId="0" fontId="7" fillId="14" borderId="0" xfId="0" applyFont="1" applyFill="1" applyBorder="1" applyAlignment="1">
      <alignment horizontal="right" wrapText="1"/>
    </xf>
    <xf numFmtId="164" fontId="9" fillId="0" borderId="6" xfId="1" applyNumberFormat="1" applyFont="1" applyBorder="1" applyAlignment="1">
      <alignment horizontal="right"/>
    </xf>
    <xf numFmtId="0" fontId="7" fillId="14" borderId="0" xfId="0" applyFont="1" applyFill="1" applyBorder="1" applyAlignment="1">
      <alignment horizontal="right" vertical="center" wrapText="1"/>
    </xf>
    <xf numFmtId="0" fontId="7" fillId="15" borderId="0" xfId="0" applyFont="1" applyFill="1" applyBorder="1" applyAlignment="1">
      <alignment horizontal="right"/>
    </xf>
    <xf numFmtId="0" fontId="12" fillId="0" borderId="0" xfId="0" applyFont="1"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164" fontId="0" fillId="0" borderId="0" xfId="0" applyNumberFormat="1" applyBorder="1" applyAlignment="1">
      <alignment horizontal="right"/>
    </xf>
    <xf numFmtId="164" fontId="0" fillId="0" borderId="6" xfId="0" applyNumberFormat="1" applyBorder="1" applyAlignment="1">
      <alignment horizontal="right"/>
    </xf>
    <xf numFmtId="0" fontId="10" fillId="0" borderId="0" xfId="0" applyFont="1" applyBorder="1" applyAlignment="1">
      <alignment horizontal="right"/>
    </xf>
    <xf numFmtId="0" fontId="10" fillId="0" borderId="0" xfId="0" applyFont="1" applyFill="1" applyBorder="1" applyAlignment="1">
      <alignment horizontal="left"/>
    </xf>
    <xf numFmtId="164" fontId="10" fillId="0" borderId="0" xfId="0" applyNumberFormat="1" applyFont="1" applyBorder="1" applyAlignment="1">
      <alignment horizontal="right"/>
    </xf>
    <xf numFmtId="164" fontId="0" fillId="0" borderId="6" xfId="0" applyNumberFormat="1" applyFill="1" applyBorder="1" applyAlignment="1">
      <alignment horizontal="right"/>
    </xf>
    <xf numFmtId="0" fontId="7" fillId="0" borderId="0" xfId="0" applyFont="1" applyBorder="1" applyAlignment="1">
      <alignment horizontal="right"/>
    </xf>
    <xf numFmtId="164" fontId="7" fillId="0" borderId="9" xfId="1" applyNumberFormat="1" applyFont="1" applyBorder="1" applyAlignment="1">
      <alignment horizontal="right"/>
    </xf>
    <xf numFmtId="164" fontId="0" fillId="0" borderId="9" xfId="0" applyNumberFormat="1" applyBorder="1" applyAlignment="1">
      <alignment horizontal="right"/>
    </xf>
    <xf numFmtId="0" fontId="11" fillId="16" borderId="0" xfId="0" applyFont="1" applyFill="1" applyBorder="1" applyAlignment="1">
      <alignment horizontal="right"/>
    </xf>
    <xf numFmtId="164" fontId="9" fillId="0" borderId="10" xfId="1" applyNumberFormat="1" applyFont="1" applyBorder="1" applyAlignment="1">
      <alignment horizontal="right"/>
    </xf>
    <xf numFmtId="164" fontId="9" fillId="0" borderId="2" xfId="1" applyNumberFormat="1" applyFont="1" applyBorder="1" applyAlignment="1">
      <alignment horizontal="right"/>
    </xf>
    <xf numFmtId="43" fontId="0" fillId="0" borderId="0" xfId="1" applyFont="1" applyBorder="1" applyAlignment="1">
      <alignment horizontal="center"/>
    </xf>
    <xf numFmtId="165" fontId="0" fillId="0" borderId="8" xfId="3" applyNumberFormat="1" applyFont="1" applyFill="1" applyBorder="1" applyAlignment="1">
      <alignment horizontal="right"/>
    </xf>
    <xf numFmtId="0" fontId="0" fillId="0" borderId="0" xfId="0" applyFill="1"/>
    <xf numFmtId="0" fontId="0" fillId="0" borderId="0" xfId="0" applyFill="1" applyAlignment="1">
      <alignment horizontal="left" indent="1"/>
    </xf>
    <xf numFmtId="0" fontId="0" fillId="0" borderId="0" xfId="0" applyFill="1" applyBorder="1" applyAlignment="1">
      <alignment horizontal="left" indent="1"/>
    </xf>
    <xf numFmtId="0" fontId="13" fillId="0" borderId="0" xfId="0" applyFont="1" applyFill="1" applyBorder="1" applyAlignment="1">
      <alignment horizontal="center" vertical="center"/>
    </xf>
    <xf numFmtId="0" fontId="0" fillId="0" borderId="0" xfId="0" applyFill="1" applyBorder="1" applyAlignment="1">
      <alignment horizontal="right" indent="1"/>
    </xf>
    <xf numFmtId="0" fontId="7" fillId="4" borderId="0" xfId="0" applyFont="1" applyFill="1" applyBorder="1" applyAlignment="1"/>
    <xf numFmtId="10" fontId="0" fillId="2" borderId="8" xfId="0" applyNumberFormat="1" applyFill="1" applyBorder="1"/>
    <xf numFmtId="9" fontId="0" fillId="0" borderId="6" xfId="0" applyNumberFormat="1" applyFill="1" applyBorder="1"/>
    <xf numFmtId="0" fontId="0" fillId="0" borderId="0" xfId="0" applyFill="1" applyAlignment="1">
      <alignment horizontal="right"/>
    </xf>
    <xf numFmtId="0" fontId="7" fillId="5" borderId="0" xfId="0" applyFont="1" applyFill="1" applyBorder="1" applyAlignment="1"/>
    <xf numFmtId="6" fontId="0" fillId="0" borderId="0" xfId="2" applyNumberFormat="1" applyFont="1" applyFill="1" applyBorder="1" applyAlignment="1">
      <alignment horizontal="center"/>
    </xf>
    <xf numFmtId="6" fontId="0" fillId="0" borderId="0" xfId="2" applyNumberFormat="1" applyFont="1" applyFill="1" applyBorder="1" applyAlignment="1">
      <alignment horizontal="right"/>
    </xf>
    <xf numFmtId="166" fontId="0" fillId="0" borderId="8" xfId="0" applyNumberFormat="1" applyFill="1" applyBorder="1"/>
    <xf numFmtId="9" fontId="0" fillId="0" borderId="5" xfId="0" applyNumberFormat="1" applyFill="1" applyBorder="1"/>
    <xf numFmtId="166" fontId="0" fillId="0" borderId="8" xfId="1" applyNumberFormat="1" applyFont="1" applyFill="1" applyBorder="1" applyAlignment="1">
      <alignment horizontal="right"/>
    </xf>
    <xf numFmtId="6" fontId="0" fillId="0" borderId="0" xfId="0" applyNumberFormat="1" applyFill="1" applyAlignment="1">
      <alignment horizontal="center"/>
    </xf>
    <xf numFmtId="6" fontId="0" fillId="0" borderId="0" xfId="0" applyNumberFormat="1" applyFill="1" applyAlignment="1">
      <alignment horizontal="right"/>
    </xf>
    <xf numFmtId="0" fontId="7" fillId="6" borderId="0" xfId="0" applyFont="1" applyFill="1" applyBorder="1" applyAlignment="1"/>
    <xf numFmtId="43" fontId="0" fillId="7" borderId="8" xfId="0" applyNumberFormat="1" applyFill="1" applyBorder="1"/>
    <xf numFmtId="6" fontId="0" fillId="0" borderId="0" xfId="1" applyNumberFormat="1" applyFont="1" applyFill="1" applyBorder="1" applyAlignment="1">
      <alignment horizontal="center"/>
    </xf>
    <xf numFmtId="6" fontId="0" fillId="0" borderId="0" xfId="1" applyNumberFormat="1" applyFont="1" applyFill="1" applyBorder="1" applyAlignment="1">
      <alignment horizontal="right"/>
    </xf>
    <xf numFmtId="9" fontId="0" fillId="0" borderId="0" xfId="0" applyNumberFormat="1" applyFill="1" applyBorder="1"/>
    <xf numFmtId="9" fontId="0" fillId="0" borderId="0" xfId="3" applyFont="1" applyFill="1" applyBorder="1" applyAlignment="1">
      <alignment horizontal="left" indent="1"/>
    </xf>
    <xf numFmtId="0" fontId="7" fillId="8" borderId="0" xfId="0" applyFont="1" applyFill="1" applyBorder="1" applyAlignment="1">
      <alignment wrapText="1"/>
    </xf>
    <xf numFmtId="9" fontId="9" fillId="0" borderId="0" xfId="0" applyNumberFormat="1" applyFont="1" applyFill="1" applyBorder="1" applyAlignment="1">
      <alignment wrapText="1"/>
    </xf>
    <xf numFmtId="166" fontId="0" fillId="0" borderId="8" xfId="1" applyNumberFormat="1" applyFont="1" applyFill="1" applyBorder="1"/>
    <xf numFmtId="1" fontId="0" fillId="0" borderId="6" xfId="0" applyNumberFormat="1" applyFill="1" applyBorder="1"/>
    <xf numFmtId="1" fontId="0" fillId="0" borderId="8" xfId="3" applyNumberFormat="1" applyFont="1" applyFill="1" applyBorder="1" applyAlignment="1">
      <alignment horizontal="right"/>
    </xf>
    <xf numFmtId="6" fontId="0" fillId="0" borderId="0" xfId="0" applyNumberFormat="1" applyFill="1" applyAlignment="1">
      <alignment horizontal="left" indent="1"/>
    </xf>
    <xf numFmtId="0" fontId="11" fillId="9" borderId="0" xfId="0" applyFont="1" applyFill="1" applyBorder="1" applyAlignment="1"/>
    <xf numFmtId="9" fontId="9" fillId="0" borderId="0" xfId="0" applyNumberFormat="1" applyFont="1" applyFill="1" applyBorder="1" applyAlignment="1">
      <alignment vertical="top" wrapText="1"/>
    </xf>
    <xf numFmtId="10" fontId="0" fillId="0" borderId="0" xfId="0" applyNumberFormat="1" applyFill="1"/>
    <xf numFmtId="0" fontId="11" fillId="10" borderId="0" xfId="0" applyFont="1" applyFill="1" applyBorder="1" applyAlignment="1"/>
    <xf numFmtId="6" fontId="0" fillId="0" borderId="0" xfId="0" applyNumberFormat="1" applyFill="1" applyBorder="1" applyAlignment="1">
      <alignment horizontal="right"/>
    </xf>
    <xf numFmtId="6" fontId="9" fillId="0" borderId="0" xfId="2" applyNumberFormat="1" applyFont="1" applyFill="1" applyBorder="1" applyAlignment="1"/>
    <xf numFmtId="166" fontId="0" fillId="0" borderId="0" xfId="1" applyNumberFormat="1" applyFont="1" applyFill="1" applyBorder="1" applyAlignment="1">
      <alignment horizontal="center"/>
    </xf>
    <xf numFmtId="38" fontId="0" fillId="0" borderId="0" xfId="0" applyNumberFormat="1" applyBorder="1" applyAlignment="1">
      <alignment horizontal="right"/>
    </xf>
    <xf numFmtId="0" fontId="11" fillId="10" borderId="0" xfId="0" applyFont="1" applyFill="1" applyAlignment="1">
      <alignment horizontal="left"/>
    </xf>
    <xf numFmtId="0" fontId="0" fillId="0" borderId="0" xfId="0" applyFill="1" applyAlignment="1">
      <alignment horizontal="center"/>
    </xf>
    <xf numFmtId="0" fontId="14" fillId="0" borderId="0" xfId="0" applyFont="1" applyFill="1" applyBorder="1"/>
    <xf numFmtId="6" fontId="9" fillId="0" borderId="0" xfId="2" applyNumberFormat="1" applyFont="1" applyFill="1" applyBorder="1" applyAlignment="1">
      <alignment horizontal="center"/>
    </xf>
    <xf numFmtId="38" fontId="0" fillId="7" borderId="2" xfId="0" applyNumberFormat="1" applyFill="1" applyBorder="1" applyAlignment="1">
      <alignment horizontal="right"/>
    </xf>
    <xf numFmtId="0" fontId="0" fillId="2" borderId="0" xfId="0" applyFill="1" applyBorder="1"/>
    <xf numFmtId="38" fontId="0" fillId="0" borderId="0" xfId="0" applyNumberFormat="1" applyFill="1" applyBorder="1" applyAlignment="1">
      <alignment horizontal="right"/>
    </xf>
    <xf numFmtId="38" fontId="0" fillId="7" borderId="6" xfId="0" applyNumberFormat="1" applyFill="1" applyBorder="1" applyAlignment="1">
      <alignment horizontal="right"/>
    </xf>
    <xf numFmtId="38" fontId="0" fillId="0" borderId="9" xfId="0" applyNumberFormat="1" applyFill="1" applyBorder="1" applyAlignment="1">
      <alignment horizontal="right"/>
    </xf>
    <xf numFmtId="0" fontId="14" fillId="0" borderId="0" xfId="0" applyFont="1" applyFill="1" applyBorder="1" applyAlignment="1">
      <alignment horizontal="right"/>
    </xf>
    <xf numFmtId="6" fontId="9" fillId="0" borderId="0" xfId="2" applyNumberFormat="1" applyFont="1" applyFill="1" applyBorder="1" applyAlignment="1">
      <alignment horizontal="right"/>
    </xf>
    <xf numFmtId="38" fontId="0" fillId="0" borderId="13" xfId="0" applyNumberFormat="1" applyFill="1" applyBorder="1" applyAlignment="1">
      <alignment horizontal="right"/>
    </xf>
    <xf numFmtId="166" fontId="0" fillId="0" borderId="2" xfId="1" applyNumberFormat="1" applyFont="1" applyFill="1" applyBorder="1" applyAlignment="1">
      <alignment horizontal="center"/>
    </xf>
    <xf numFmtId="166" fontId="0" fillId="0" borderId="6" xfId="1" applyNumberFormat="1" applyFont="1" applyFill="1" applyBorder="1" applyAlignment="1">
      <alignment horizontal="center"/>
    </xf>
    <xf numFmtId="166" fontId="0" fillId="0" borderId="2" xfId="1" applyNumberFormat="1" applyFont="1" applyFill="1" applyBorder="1" applyAlignment="1">
      <alignment horizontal="right"/>
    </xf>
    <xf numFmtId="166" fontId="0" fillId="0" borderId="6" xfId="1" applyNumberFormat="1" applyFont="1" applyFill="1" applyBorder="1" applyAlignment="1">
      <alignment horizontal="right"/>
    </xf>
    <xf numFmtId="166" fontId="0" fillId="0" borderId="9" xfId="1" applyNumberFormat="1" applyFont="1" applyFill="1" applyBorder="1" applyAlignment="1">
      <alignment horizontal="center"/>
    </xf>
    <xf numFmtId="166" fontId="0" fillId="0" borderId="9" xfId="1" applyNumberFormat="1" applyFont="1" applyFill="1" applyBorder="1" applyAlignment="1">
      <alignment horizontal="right"/>
    </xf>
    <xf numFmtId="38" fontId="0" fillId="0" borderId="16" xfId="0" applyNumberFormat="1" applyFill="1" applyBorder="1" applyAlignment="1">
      <alignment horizontal="right"/>
    </xf>
    <xf numFmtId="0" fontId="7" fillId="11" borderId="0" xfId="0" applyFont="1" applyFill="1" applyBorder="1" applyAlignment="1">
      <alignment horizontal="left"/>
    </xf>
    <xf numFmtId="10" fontId="7" fillId="11" borderId="0" xfId="0" quotePrefix="1" applyNumberFormat="1" applyFont="1" applyFill="1" applyAlignment="1">
      <alignment vertical="top" wrapText="1"/>
    </xf>
    <xf numFmtId="6" fontId="0" fillId="0" borderId="0" xfId="2" applyNumberFormat="1" applyFont="1" applyFill="1" applyAlignment="1">
      <alignment horizontal="center"/>
    </xf>
    <xf numFmtId="6" fontId="0" fillId="0" borderId="0" xfId="2" applyNumberFormat="1" applyFont="1" applyFill="1" applyAlignment="1">
      <alignment horizontal="right"/>
    </xf>
    <xf numFmtId="166" fontId="0" fillId="7" borderId="8" xfId="1" applyNumberFormat="1" applyFont="1" applyFill="1" applyBorder="1"/>
    <xf numFmtId="166" fontId="0" fillId="0" borderId="6" xfId="1" applyNumberFormat="1" applyFont="1" applyFill="1" applyBorder="1"/>
    <xf numFmtId="10" fontId="7" fillId="11" borderId="0" xfId="0" applyNumberFormat="1" applyFont="1" applyFill="1" applyAlignment="1">
      <alignment vertical="top" wrapText="1"/>
    </xf>
    <xf numFmtId="0" fontId="7" fillId="12" borderId="0" xfId="0" applyFont="1" applyFill="1" applyBorder="1" applyAlignment="1">
      <alignment wrapText="1"/>
    </xf>
    <xf numFmtId="10" fontId="9" fillId="7" borderId="0" xfId="0" applyNumberFormat="1" applyFont="1" applyFill="1" applyAlignment="1">
      <alignment vertical="top" wrapText="1"/>
    </xf>
    <xf numFmtId="0" fontId="9" fillId="0" borderId="0" xfId="0" applyFont="1" applyFill="1" applyAlignment="1">
      <alignment horizontal="center"/>
    </xf>
    <xf numFmtId="6" fontId="9" fillId="0" borderId="0" xfId="1" applyNumberFormat="1" applyFont="1" applyFill="1" applyBorder="1" applyAlignment="1">
      <alignment horizontal="right"/>
    </xf>
    <xf numFmtId="165" fontId="0" fillId="7" borderId="8" xfId="0" applyNumberFormat="1" applyFill="1" applyBorder="1"/>
    <xf numFmtId="165" fontId="0" fillId="0" borderId="0" xfId="0" applyNumberFormat="1" applyFill="1"/>
    <xf numFmtId="10" fontId="9" fillId="7" borderId="0" xfId="0" applyNumberFormat="1" applyFont="1" applyFill="1" applyBorder="1" applyAlignment="1">
      <alignment wrapText="1"/>
    </xf>
    <xf numFmtId="165" fontId="0" fillId="0" borderId="8" xfId="3" applyNumberFormat="1" applyFont="1" applyFill="1" applyBorder="1"/>
    <xf numFmtId="0" fontId="7" fillId="13" borderId="0" xfId="0" applyFont="1" applyFill="1" applyBorder="1" applyAlignment="1"/>
    <xf numFmtId="165" fontId="0" fillId="7" borderId="8" xfId="3" applyNumberFormat="1" applyFont="1" applyFill="1" applyBorder="1"/>
    <xf numFmtId="165" fontId="0" fillId="0" borderId="0" xfId="3" applyNumberFormat="1" applyFont="1" applyFill="1"/>
    <xf numFmtId="165" fontId="0" fillId="0" borderId="0" xfId="3" applyNumberFormat="1" applyFont="1" applyFill="1" applyAlignment="1">
      <alignment horizontal="left" indent="1"/>
    </xf>
    <xf numFmtId="0" fontId="7" fillId="14" borderId="0" xfId="0" applyFont="1" applyFill="1" applyBorder="1" applyAlignment="1">
      <alignment horizontal="left" wrapText="1"/>
    </xf>
    <xf numFmtId="6" fontId="0" fillId="0" borderId="0" xfId="2" applyNumberFormat="1" applyFont="1" applyFill="1" applyAlignment="1">
      <alignment horizontal="center" wrapText="1"/>
    </xf>
    <xf numFmtId="43" fontId="0" fillId="0" borderId="8" xfId="1" applyNumberFormat="1" applyFont="1" applyFill="1" applyBorder="1" applyAlignment="1">
      <alignment horizontal="center"/>
    </xf>
    <xf numFmtId="43" fontId="0" fillId="0" borderId="0" xfId="0" applyNumberFormat="1" applyFill="1" applyBorder="1"/>
    <xf numFmtId="6" fontId="0" fillId="0" borderId="0" xfId="2" applyNumberFormat="1" applyFont="1" applyFill="1" applyBorder="1" applyAlignment="1">
      <alignment horizontal="center" wrapText="1"/>
    </xf>
    <xf numFmtId="0" fontId="7" fillId="0" borderId="0" xfId="0" applyFont="1" applyFill="1" applyAlignment="1">
      <alignment horizontal="right"/>
    </xf>
    <xf numFmtId="0" fontId="7" fillId="15" borderId="0" xfId="0" applyFont="1" applyFill="1" applyBorder="1"/>
    <xf numFmtId="0" fontId="0" fillId="15" borderId="0" xfId="0" applyFill="1" applyBorder="1"/>
    <xf numFmtId="43" fontId="0" fillId="0" borderId="6" xfId="1" applyNumberFormat="1" applyFont="1" applyFill="1" applyBorder="1" applyAlignment="1">
      <alignment horizontal="center"/>
    </xf>
    <xf numFmtId="166" fontId="0" fillId="0" borderId="0" xfId="1" applyNumberFormat="1" applyFont="1" applyFill="1" applyBorder="1"/>
    <xf numFmtId="166" fontId="0" fillId="0" borderId="4" xfId="1" applyNumberFormat="1" applyFont="1" applyFill="1" applyBorder="1" applyAlignment="1">
      <alignment horizontal="center"/>
    </xf>
    <xf numFmtId="166" fontId="0" fillId="0" borderId="4" xfId="1" applyNumberFormat="1" applyFont="1" applyFill="1" applyBorder="1" applyAlignment="1">
      <alignment horizontal="right"/>
    </xf>
    <xf numFmtId="167" fontId="0" fillId="0" borderId="8" xfId="1" applyNumberFormat="1" applyFont="1" applyFill="1" applyBorder="1" applyAlignment="1">
      <alignment horizontal="center"/>
    </xf>
    <xf numFmtId="43" fontId="0" fillId="0" borderId="4" xfId="1" applyNumberFormat="1" applyFont="1" applyFill="1" applyBorder="1" applyAlignment="1">
      <alignment horizontal="center"/>
    </xf>
    <xf numFmtId="43" fontId="0" fillId="0" borderId="4" xfId="0" applyNumberFormat="1" applyFill="1" applyBorder="1"/>
    <xf numFmtId="43" fontId="0" fillId="0" borderId="0" xfId="1" applyNumberFormat="1" applyFont="1" applyFill="1" applyBorder="1" applyAlignment="1">
      <alignment horizontal="center"/>
    </xf>
    <xf numFmtId="43" fontId="0" fillId="0" borderId="4" xfId="1" applyNumberFormat="1" applyFont="1" applyFill="1" applyBorder="1" applyAlignment="1">
      <alignment horizontal="right"/>
    </xf>
    <xf numFmtId="165" fontId="0" fillId="0" borderId="4" xfId="1" applyNumberFormat="1" applyFont="1" applyFill="1" applyBorder="1" applyAlignment="1">
      <alignment horizontal="center"/>
    </xf>
    <xf numFmtId="165" fontId="0" fillId="0" borderId="4" xfId="0" applyNumberFormat="1" applyFill="1" applyBorder="1"/>
    <xf numFmtId="9" fontId="0" fillId="0" borderId="4" xfId="1" applyNumberFormat="1" applyFont="1" applyFill="1" applyBorder="1" applyAlignment="1">
      <alignment horizontal="right"/>
    </xf>
    <xf numFmtId="0" fontId="0" fillId="0" borderId="0" xfId="0" applyAlignment="1">
      <alignment horizontal="center"/>
    </xf>
    <xf numFmtId="166" fontId="0" fillId="0" borderId="0" xfId="1" applyNumberFormat="1" applyFont="1" applyFill="1" applyBorder="1" applyAlignment="1">
      <alignment horizontal="left" indent="1"/>
    </xf>
    <xf numFmtId="43" fontId="0" fillId="0" borderId="0" xfId="1" applyFont="1" applyFill="1" applyBorder="1" applyAlignment="1">
      <alignment horizontal="left"/>
    </xf>
    <xf numFmtId="0" fontId="11" fillId="16" borderId="0" xfId="0" applyFont="1" applyFill="1" applyBorder="1" applyAlignment="1">
      <alignment horizontal="left"/>
    </xf>
    <xf numFmtId="41" fontId="0" fillId="0" borderId="8" xfId="0" applyNumberFormat="1" applyFill="1" applyBorder="1"/>
    <xf numFmtId="38" fontId="0" fillId="0" borderId="0" xfId="0" applyNumberFormat="1" applyFill="1" applyAlignment="1">
      <alignment horizontal="left" indent="1"/>
    </xf>
    <xf numFmtId="3" fontId="0" fillId="0" borderId="0" xfId="0" applyNumberFormat="1" applyFill="1" applyAlignment="1">
      <alignment horizontal="left" indent="1"/>
    </xf>
    <xf numFmtId="43" fontId="0" fillId="0" borderId="0" xfId="1" applyFont="1" applyFill="1" applyBorder="1"/>
    <xf numFmtId="0" fontId="0" fillId="0" borderId="0" xfId="0" applyFill="1" applyAlignment="1">
      <alignment horizontal="left"/>
    </xf>
    <xf numFmtId="0" fontId="0" fillId="0" borderId="0" xfId="0" applyAlignment="1">
      <alignment horizontal="left"/>
    </xf>
    <xf numFmtId="0" fontId="16" fillId="0" borderId="0" xfId="0" applyFont="1" applyFill="1" applyAlignment="1">
      <alignment horizontal="left" indent="1"/>
    </xf>
    <xf numFmtId="0" fontId="17" fillId="0" borderId="0" xfId="0" applyFont="1" applyFill="1" applyAlignment="1">
      <alignment horizontal="right"/>
    </xf>
    <xf numFmtId="0" fontId="0" fillId="0" borderId="8" xfId="0" applyFill="1" applyBorder="1" applyAlignment="1">
      <alignment horizontal="center"/>
    </xf>
    <xf numFmtId="0" fontId="0" fillId="0" borderId="6" xfId="0" applyFill="1" applyBorder="1" applyAlignment="1">
      <alignment horizontal="center"/>
    </xf>
    <xf numFmtId="0" fontId="0" fillId="0" borderId="4" xfId="0" applyFill="1" applyBorder="1" applyAlignment="1">
      <alignment horizontal="center"/>
    </xf>
    <xf numFmtId="0" fontId="0" fillId="0" borderId="17" xfId="0" applyFill="1" applyBorder="1" applyAlignment="1">
      <alignment horizontal="center"/>
    </xf>
    <xf numFmtId="0" fontId="7" fillId="0" borderId="0" xfId="0" applyFont="1" applyFill="1" applyAlignment="1">
      <alignment horizontal="center"/>
    </xf>
    <xf numFmtId="0" fontId="17" fillId="0" borderId="0" xfId="0" applyFont="1" applyFill="1" applyBorder="1" applyAlignment="1">
      <alignment horizontal="right"/>
    </xf>
    <xf numFmtId="0" fontId="7" fillId="0" borderId="8" xfId="0" applyFont="1" applyFill="1" applyBorder="1" applyAlignment="1">
      <alignment horizontal="center"/>
    </xf>
    <xf numFmtId="0" fontId="7" fillId="0" borderId="5" xfId="0" applyFont="1" applyFill="1" applyBorder="1" applyAlignment="1">
      <alignment horizontal="center"/>
    </xf>
    <xf numFmtId="0" fontId="18" fillId="0" borderId="8" xfId="0" applyFont="1" applyFill="1" applyBorder="1" applyAlignment="1">
      <alignment horizontal="center"/>
    </xf>
    <xf numFmtId="0" fontId="0" fillId="0" borderId="0" xfId="0" applyFill="1" applyAlignment="1">
      <alignment vertical="center" wrapText="1"/>
    </xf>
    <xf numFmtId="0" fontId="16" fillId="0" borderId="0" xfId="0" applyFont="1" applyFill="1" applyBorder="1" applyAlignment="1">
      <alignment horizontal="right"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15" borderId="8" xfId="0" applyFill="1" applyBorder="1" applyAlignment="1">
      <alignment horizontal="center" vertical="center" wrapText="1"/>
    </xf>
    <xf numFmtId="0" fontId="0" fillId="3" borderId="8" xfId="0" applyFill="1" applyBorder="1" applyAlignment="1">
      <alignment horizontal="center" vertical="center" wrapText="1"/>
    </xf>
    <xf numFmtId="0" fontId="0" fillId="14" borderId="8" xfId="0" applyFill="1" applyBorder="1" applyAlignment="1">
      <alignment horizontal="center" vertical="center" wrapText="1"/>
    </xf>
    <xf numFmtId="0" fontId="0" fillId="0" borderId="0" xfId="0" applyFill="1" applyBorder="1" applyAlignment="1">
      <alignment vertical="center" wrapText="1"/>
    </xf>
    <xf numFmtId="0" fontId="7" fillId="0" borderId="8" xfId="0" applyFont="1" applyFill="1" applyBorder="1" applyAlignment="1">
      <alignment horizontal="center" vertical="center" wrapText="1"/>
    </xf>
    <xf numFmtId="0" fontId="16" fillId="0" borderId="0" xfId="0" applyFont="1" applyFill="1" applyBorder="1" applyAlignment="1">
      <alignment horizontal="right"/>
    </xf>
    <xf numFmtId="0" fontId="0" fillId="0" borderId="5" xfId="0" applyFill="1" applyBorder="1" applyAlignment="1">
      <alignment horizontal="center"/>
    </xf>
    <xf numFmtId="0" fontId="0" fillId="14" borderId="8" xfId="0" applyFill="1" applyBorder="1" applyAlignment="1">
      <alignment horizontal="center" wrapText="1"/>
    </xf>
    <xf numFmtId="0" fontId="0" fillId="0" borderId="8" xfId="0" applyFill="1" applyBorder="1" applyAlignment="1">
      <alignment horizontal="center" wrapText="1"/>
    </xf>
    <xf numFmtId="166" fontId="0" fillId="0" borderId="17" xfId="1" applyNumberFormat="1" applyFont="1" applyFill="1" applyBorder="1" applyAlignment="1">
      <alignment horizontal="center"/>
    </xf>
    <xf numFmtId="0" fontId="0" fillId="4" borderId="8" xfId="0" applyFill="1" applyBorder="1" applyAlignment="1">
      <alignment horizontal="center" vertical="center" wrapText="1"/>
    </xf>
    <xf numFmtId="0" fontId="0" fillId="9" borderId="8" xfId="0" applyFill="1" applyBorder="1" applyAlignment="1">
      <alignment horizontal="center" vertical="center" wrapText="1"/>
    </xf>
    <xf numFmtId="0" fontId="0" fillId="13" borderId="8" xfId="0" applyFill="1" applyBorder="1" applyAlignment="1">
      <alignment horizontal="center" vertical="center" wrapText="1"/>
    </xf>
    <xf numFmtId="0" fontId="0" fillId="12" borderId="8" xfId="0" applyFill="1" applyBorder="1" applyAlignment="1">
      <alignment horizontal="center" vertical="center" wrapText="1"/>
    </xf>
    <xf numFmtId="0" fontId="0" fillId="10" borderId="8" xfId="0" applyFill="1" applyBorder="1" applyAlignment="1">
      <alignment horizontal="center" vertical="center" wrapText="1"/>
    </xf>
    <xf numFmtId="0" fontId="0" fillId="6" borderId="8" xfId="0" applyFill="1" applyBorder="1" applyAlignment="1">
      <alignment horizontal="center" vertical="center" wrapText="1"/>
    </xf>
    <xf numFmtId="0" fontId="0" fillId="18" borderId="8" xfId="0" applyFill="1" applyBorder="1" applyAlignment="1">
      <alignment horizontal="center" vertical="center" wrapText="1"/>
    </xf>
    <xf numFmtId="0" fontId="0" fillId="16" borderId="8" xfId="0" applyFill="1" applyBorder="1" applyAlignment="1">
      <alignment horizontal="center" vertical="center" wrapText="1"/>
    </xf>
    <xf numFmtId="0" fontId="0" fillId="5" borderId="8" xfId="0" applyFill="1" applyBorder="1" applyAlignment="1">
      <alignment horizontal="center" vertical="center" wrapText="1"/>
    </xf>
    <xf numFmtId="0" fontId="0" fillId="11" borderId="8" xfId="0" applyFill="1" applyBorder="1" applyAlignment="1">
      <alignment horizontal="center" vertical="center" wrapText="1"/>
    </xf>
    <xf numFmtId="166" fontId="0" fillId="0" borderId="0" xfId="1" applyNumberFormat="1" applyFont="1" applyFill="1" applyBorder="1" applyAlignment="1">
      <alignment horizontal="center" vertical="center" wrapText="1"/>
    </xf>
    <xf numFmtId="0" fontId="19" fillId="0" borderId="8" xfId="0" applyFont="1" applyFill="1" applyBorder="1" applyAlignment="1">
      <alignment horizontal="center"/>
    </xf>
    <xf numFmtId="0" fontId="19" fillId="0" borderId="5" xfId="0" applyFont="1" applyFill="1" applyBorder="1" applyAlignment="1">
      <alignment horizontal="center"/>
    </xf>
    <xf numFmtId="168" fontId="0" fillId="0" borderId="8" xfId="0" applyNumberFormat="1" applyFill="1" applyBorder="1" applyAlignment="1">
      <alignment horizontal="center"/>
    </xf>
    <xf numFmtId="168" fontId="0" fillId="0" borderId="5" xfId="0" applyNumberFormat="1" applyFill="1" applyBorder="1" applyAlignment="1">
      <alignment horizontal="center"/>
    </xf>
    <xf numFmtId="168" fontId="0" fillId="7" borderId="8" xfId="0" applyNumberFormat="1" applyFill="1" applyBorder="1" applyAlignment="1">
      <alignment horizontal="center"/>
    </xf>
    <xf numFmtId="168" fontId="0" fillId="2" borderId="8" xfId="0" applyNumberFormat="1" applyFill="1" applyBorder="1" applyAlignment="1">
      <alignment horizontal="center"/>
    </xf>
    <xf numFmtId="168" fontId="0" fillId="2" borderId="0" xfId="0" applyNumberForma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center"/>
    </xf>
    <xf numFmtId="168" fontId="0" fillId="0" borderId="0" xfId="0" applyNumberFormat="1" applyFill="1" applyBorder="1" applyAlignment="1">
      <alignment horizontal="center"/>
    </xf>
    <xf numFmtId="168" fontId="0" fillId="2" borderId="15" xfId="0" applyNumberFormat="1" applyFill="1" applyBorder="1" applyAlignment="1">
      <alignment horizontal="center"/>
    </xf>
    <xf numFmtId="0" fontId="16" fillId="0" borderId="3" xfId="0" applyFont="1" applyFill="1" applyBorder="1" applyAlignment="1">
      <alignment horizontal="right"/>
    </xf>
    <xf numFmtId="43" fontId="0" fillId="7" borderId="4" xfId="1" applyNumberFormat="1" applyFont="1" applyFill="1" applyBorder="1" applyAlignment="1">
      <alignment horizontal="center"/>
    </xf>
    <xf numFmtId="43" fontId="0" fillId="7" borderId="8" xfId="1" applyNumberFormat="1" applyFont="1" applyFill="1" applyBorder="1" applyAlignment="1">
      <alignment horizontal="center"/>
    </xf>
    <xf numFmtId="43" fontId="0" fillId="2" borderId="4" xfId="1" applyNumberFormat="1" applyFont="1" applyFill="1" applyBorder="1" applyAlignment="1">
      <alignment horizontal="center"/>
    </xf>
    <xf numFmtId="43" fontId="0" fillId="2" borderId="8" xfId="1" applyNumberFormat="1" applyFont="1" applyFill="1" applyBorder="1" applyAlignment="1">
      <alignment horizontal="center"/>
    </xf>
    <xf numFmtId="43" fontId="0" fillId="0" borderId="8" xfId="1" applyNumberFormat="1" applyFont="1" applyFill="1" applyBorder="1" applyAlignment="1">
      <alignment horizontal="right"/>
    </xf>
    <xf numFmtId="0" fontId="16" fillId="0" borderId="7" xfId="0" applyFont="1" applyFill="1" applyBorder="1" applyAlignment="1">
      <alignment horizontal="right"/>
    </xf>
    <xf numFmtId="43" fontId="0" fillId="7" borderId="15" xfId="1" applyNumberFormat="1" applyFont="1" applyFill="1" applyBorder="1" applyAlignment="1">
      <alignment horizontal="center"/>
    </xf>
    <xf numFmtId="43" fontId="0" fillId="2" borderId="12" xfId="1" applyNumberFormat="1" applyFont="1" applyFill="1" applyBorder="1" applyAlignment="1">
      <alignment horizontal="center"/>
    </xf>
    <xf numFmtId="43" fontId="0" fillId="2" borderId="15" xfId="1" applyNumberFormat="1" applyFont="1" applyFill="1" applyBorder="1" applyAlignment="1">
      <alignment horizontal="center"/>
    </xf>
    <xf numFmtId="43" fontId="0" fillId="0" borderId="8" xfId="1" applyFont="1" applyFill="1" applyBorder="1" applyAlignment="1">
      <alignment horizontal="right"/>
    </xf>
    <xf numFmtId="0" fontId="16" fillId="0" borderId="12" xfId="0" applyFont="1" applyFill="1" applyBorder="1" applyAlignment="1">
      <alignment horizontal="right"/>
    </xf>
    <xf numFmtId="169" fontId="0" fillId="2" borderId="8" xfId="1" applyNumberFormat="1" applyFont="1" applyFill="1" applyBorder="1" applyAlignment="1">
      <alignment horizontal="center"/>
    </xf>
    <xf numFmtId="169" fontId="0" fillId="2" borderId="15" xfId="1" applyNumberFormat="1" applyFont="1" applyFill="1" applyBorder="1" applyAlignment="1">
      <alignment horizontal="center"/>
    </xf>
    <xf numFmtId="169" fontId="0" fillId="0" borderId="5" xfId="1" applyNumberFormat="1" applyFont="1" applyFill="1" applyBorder="1" applyAlignment="1">
      <alignment horizontal="center"/>
    </xf>
    <xf numFmtId="169" fontId="0" fillId="0" borderId="0" xfId="1" applyNumberFormat="1" applyFont="1" applyFill="1" applyBorder="1" applyAlignment="1">
      <alignment horizontal="center"/>
    </xf>
    <xf numFmtId="41" fontId="0" fillId="0" borderId="0" xfId="0" applyNumberFormat="1" applyFill="1" applyBorder="1"/>
    <xf numFmtId="0" fontId="21" fillId="0" borderId="0" xfId="0" applyFont="1" applyFill="1" applyBorder="1"/>
    <xf numFmtId="0" fontId="17" fillId="0" borderId="0" xfId="0" applyFont="1" applyFill="1" applyBorder="1" applyAlignment="1">
      <alignment horizontal="center"/>
    </xf>
    <xf numFmtId="8" fontId="7" fillId="0" borderId="0" xfId="0" applyNumberFormat="1" applyFont="1" applyFill="1" applyBorder="1" applyAlignment="1">
      <alignment horizontal="right"/>
    </xf>
    <xf numFmtId="0" fontId="16" fillId="0" borderId="17" xfId="0" applyFont="1" applyFill="1" applyBorder="1" applyAlignment="1">
      <alignment horizontal="right"/>
    </xf>
    <xf numFmtId="38" fontId="9" fillId="7" borderId="8" xfId="0" applyNumberFormat="1" applyFont="1" applyFill="1" applyBorder="1"/>
    <xf numFmtId="38" fontId="9" fillId="0" borderId="5" xfId="0" applyNumberFormat="1" applyFont="1" applyFill="1" applyBorder="1"/>
    <xf numFmtId="8" fontId="0" fillId="0" borderId="0" xfId="0" applyNumberFormat="1" applyFill="1" applyBorder="1"/>
    <xf numFmtId="38" fontId="7" fillId="0" borderId="0" xfId="1" applyNumberFormat="1" applyFont="1" applyFill="1" applyBorder="1" applyAlignment="1">
      <alignment horizontal="right"/>
    </xf>
    <xf numFmtId="38" fontId="0" fillId="0" borderId="0" xfId="0" applyNumberFormat="1" applyFill="1" applyBorder="1" applyAlignment="1">
      <alignment vertical="center"/>
    </xf>
    <xf numFmtId="40" fontId="0" fillId="0" borderId="0" xfId="0" applyNumberFormat="1" applyFill="1" applyBorder="1"/>
    <xf numFmtId="38" fontId="9" fillId="2" borderId="8" xfId="0" applyNumberFormat="1" applyFont="1" applyFill="1" applyBorder="1"/>
    <xf numFmtId="0" fontId="16" fillId="0" borderId="1" xfId="0" applyFont="1" applyFill="1" applyBorder="1" applyAlignment="1">
      <alignment horizontal="right"/>
    </xf>
    <xf numFmtId="38" fontId="0" fillId="7" borderId="8" xfId="0" applyNumberFormat="1" applyFill="1" applyBorder="1"/>
    <xf numFmtId="0" fontId="20" fillId="0" borderId="0" xfId="0" applyFont="1" applyFill="1" applyBorder="1" applyAlignment="1">
      <alignment horizontal="center" vertical="center" textRotation="90" wrapText="1"/>
    </xf>
    <xf numFmtId="38" fontId="9" fillId="0" borderId="0" xfId="0" applyNumberFormat="1" applyFont="1" applyFill="1" applyBorder="1"/>
    <xf numFmtId="0" fontId="0" fillId="0" borderId="0" xfId="0" applyFill="1" applyBorder="1" applyAlignment="1">
      <alignment vertical="center"/>
    </xf>
    <xf numFmtId="0" fontId="20" fillId="0" borderId="14" xfId="0" applyFont="1" applyFill="1" applyBorder="1" applyAlignment="1">
      <alignment horizontal="center" vertical="center" textRotation="90" wrapText="1"/>
    </xf>
    <xf numFmtId="0" fontId="16" fillId="0" borderId="15" xfId="0" applyFont="1" applyFill="1" applyBorder="1" applyAlignment="1">
      <alignment horizontal="right"/>
    </xf>
    <xf numFmtId="38" fontId="9" fillId="2" borderId="0" xfId="0" applyNumberFormat="1" applyFont="1" applyFill="1" applyBorder="1"/>
    <xf numFmtId="38" fontId="9" fillId="2" borderId="5" xfId="0" applyNumberFormat="1" applyFont="1" applyFill="1" applyBorder="1"/>
    <xf numFmtId="38" fontId="0" fillId="2" borderId="0" xfId="0" applyNumberFormat="1" applyFill="1" applyBorder="1"/>
    <xf numFmtId="38" fontId="0" fillId="2" borderId="8" xfId="0" applyNumberFormat="1" applyFill="1" applyBorder="1"/>
    <xf numFmtId="38" fontId="9" fillId="2" borderId="14" xfId="0" applyNumberFormat="1" applyFont="1" applyFill="1" applyBorder="1"/>
    <xf numFmtId="38" fontId="9" fillId="2" borderId="4" xfId="0" applyNumberFormat="1" applyFont="1" applyFill="1" applyBorder="1"/>
    <xf numFmtId="38" fontId="9" fillId="7" borderId="4" xfId="0" applyNumberFormat="1" applyFont="1" applyFill="1" applyBorder="1"/>
    <xf numFmtId="38" fontId="9" fillId="0" borderId="8" xfId="0" applyNumberFormat="1" applyFont="1" applyFill="1" applyBorder="1"/>
    <xf numFmtId="38" fontId="0" fillId="0" borderId="8" xfId="0" applyNumberFormat="1" applyFill="1" applyBorder="1"/>
    <xf numFmtId="38" fontId="0" fillId="0" borderId="17" xfId="0" applyNumberFormat="1" applyFill="1" applyBorder="1"/>
    <xf numFmtId="8" fontId="7" fillId="0" borderId="0" xfId="0" applyNumberFormat="1" applyFont="1" applyFill="1" applyBorder="1"/>
    <xf numFmtId="38" fontId="7" fillId="14" borderId="0" xfId="0" applyNumberFormat="1" applyFont="1" applyFill="1" applyBorder="1"/>
    <xf numFmtId="8" fontId="0" fillId="0" borderId="1" xfId="0" applyNumberFormat="1" applyFill="1" applyBorder="1"/>
    <xf numFmtId="0" fontId="16" fillId="3" borderId="2" xfId="0" applyFont="1" applyFill="1" applyBorder="1" applyAlignment="1">
      <alignment horizontal="right"/>
    </xf>
    <xf numFmtId="38" fontId="0" fillId="3" borderId="8" xfId="0" applyNumberFormat="1" applyFill="1" applyBorder="1"/>
    <xf numFmtId="38" fontId="0" fillId="0" borderId="5" xfId="0" applyNumberFormat="1" applyFill="1" applyBorder="1"/>
    <xf numFmtId="38" fontId="7" fillId="3" borderId="6" xfId="1" applyNumberFormat="1" applyFont="1" applyFill="1" applyBorder="1" applyAlignment="1">
      <alignment horizontal="right"/>
    </xf>
    <xf numFmtId="0" fontId="0" fillId="2" borderId="0" xfId="0" applyFill="1"/>
    <xf numFmtId="0" fontId="16" fillId="14" borderId="6" xfId="0" applyFont="1" applyFill="1" applyBorder="1" applyAlignment="1">
      <alignment horizontal="right" wrapText="1"/>
    </xf>
    <xf numFmtId="166" fontId="0" fillId="14" borderId="8" xfId="1" applyNumberFormat="1" applyFont="1" applyFill="1" applyBorder="1"/>
    <xf numFmtId="38" fontId="7" fillId="14" borderId="6" xfId="1" applyNumberFormat="1" applyFont="1" applyFill="1" applyBorder="1" applyAlignment="1">
      <alignment horizontal="right"/>
    </xf>
    <xf numFmtId="8" fontId="0" fillId="2" borderId="0" xfId="0" applyNumberFormat="1" applyFill="1" applyBorder="1"/>
    <xf numFmtId="0" fontId="16" fillId="15" borderId="9" xfId="0" applyFont="1" applyFill="1" applyBorder="1" applyAlignment="1">
      <alignment horizontal="right"/>
    </xf>
    <xf numFmtId="38" fontId="0" fillId="15" borderId="8" xfId="0" applyNumberFormat="1" applyFill="1" applyBorder="1"/>
    <xf numFmtId="38" fontId="7" fillId="15" borderId="6" xfId="1" applyNumberFormat="1" applyFont="1" applyFill="1" applyBorder="1" applyAlignment="1">
      <alignment horizontal="right"/>
    </xf>
    <xf numFmtId="38" fontId="7" fillId="0" borderId="2" xfId="0" applyNumberFormat="1" applyFont="1" applyFill="1" applyBorder="1"/>
    <xf numFmtId="38" fontId="7" fillId="0" borderId="18" xfId="0" applyNumberFormat="1" applyFont="1" applyFill="1" applyBorder="1"/>
    <xf numFmtId="38" fontId="7" fillId="0" borderId="18" xfId="1" applyNumberFormat="1" applyFont="1" applyFill="1" applyBorder="1" applyAlignment="1">
      <alignment horizontal="right"/>
    </xf>
    <xf numFmtId="0" fontId="20" fillId="0" borderId="0" xfId="0" applyFont="1" applyFill="1" applyBorder="1"/>
    <xf numFmtId="0" fontId="16" fillId="0" borderId="0" xfId="0" applyFont="1" applyFill="1" applyBorder="1"/>
    <xf numFmtId="38" fontId="7" fillId="4" borderId="13" xfId="0" applyNumberFormat="1" applyFont="1" applyFill="1" applyBorder="1" applyAlignment="1">
      <alignment horizontal="centerContinuous"/>
    </xf>
    <xf numFmtId="38" fontId="7" fillId="0" borderId="0" xfId="0" applyNumberFormat="1" applyFont="1" applyFill="1" applyBorder="1" applyAlignment="1"/>
    <xf numFmtId="38" fontId="7" fillId="0" borderId="21" xfId="0" applyNumberFormat="1" applyFont="1" applyFill="1" applyBorder="1" applyAlignment="1"/>
    <xf numFmtId="40" fontId="0" fillId="0" borderId="0" xfId="0" applyNumberFormat="1" applyFill="1" applyBorder="1" applyAlignment="1">
      <alignment horizontal="center"/>
    </xf>
    <xf numFmtId="40" fontId="0" fillId="0" borderId="0" xfId="0" applyNumberFormat="1" applyFill="1" applyBorder="1" applyAlignment="1"/>
    <xf numFmtId="40" fontId="0" fillId="0" borderId="0" xfId="0" applyNumberFormat="1" applyFill="1" applyBorder="1" applyAlignment="1">
      <alignment horizontal="left"/>
    </xf>
    <xf numFmtId="8" fontId="0" fillId="0" borderId="0" xfId="0" applyNumberFormat="1" applyFill="1" applyBorder="1" applyAlignment="1">
      <alignment horizontal="center"/>
    </xf>
    <xf numFmtId="43" fontId="7" fillId="0" borderId="0" xfId="1" applyFont="1" applyFill="1" applyBorder="1"/>
    <xf numFmtId="8" fontId="7" fillId="0" borderId="0" xfId="0" applyNumberFormat="1" applyFont="1" applyFill="1" applyBorder="1" applyAlignment="1">
      <alignment horizontal="center"/>
    </xf>
    <xf numFmtId="8" fontId="8" fillId="0" borderId="0" xfId="0" applyNumberFormat="1" applyFont="1" applyFill="1" applyBorder="1" applyAlignment="1">
      <alignment horizontal="center"/>
    </xf>
    <xf numFmtId="166" fontId="7" fillId="0" borderId="0" xfId="0" applyNumberFormat="1" applyFont="1" applyFill="1" applyBorder="1"/>
    <xf numFmtId="0" fontId="21" fillId="0" borderId="0" xfId="0" applyFont="1"/>
    <xf numFmtId="0" fontId="20" fillId="0" borderId="0" xfId="0" applyFont="1"/>
    <xf numFmtId="0" fontId="21" fillId="19" borderId="3" xfId="0" applyFont="1" applyFill="1" applyBorder="1"/>
    <xf numFmtId="0" fontId="21" fillId="4" borderId="8" xfId="0" applyFont="1" applyFill="1" applyBorder="1" applyAlignment="1">
      <alignment horizontal="center" vertical="center" wrapText="1"/>
    </xf>
    <xf numFmtId="0" fontId="21" fillId="19" borderId="7" xfId="0" applyFont="1" applyFill="1" applyBorder="1"/>
    <xf numFmtId="0" fontId="21" fillId="5" borderId="8"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1" fillId="15" borderId="7" xfId="0" applyFont="1" applyFill="1" applyBorder="1" applyAlignment="1">
      <alignment horizontal="center" vertical="center" textRotation="90" wrapText="1"/>
    </xf>
    <xf numFmtId="0" fontId="21" fillId="15" borderId="8" xfId="0" applyFont="1" applyFill="1" applyBorder="1" applyAlignment="1">
      <alignment horizontal="center" vertical="center" wrapText="1"/>
    </xf>
    <xf numFmtId="0" fontId="21" fillId="7" borderId="5" xfId="0" applyFont="1" applyFill="1" applyBorder="1" applyAlignment="1">
      <alignment horizontal="center" vertical="center" textRotation="90" wrapText="1"/>
    </xf>
    <xf numFmtId="0" fontId="21" fillId="14" borderId="0" xfId="0" applyFont="1" applyFill="1" applyBorder="1" applyAlignment="1">
      <alignment horizontal="center" vertical="center" textRotation="90" wrapText="1"/>
    </xf>
    <xf numFmtId="0" fontId="23" fillId="20" borderId="8" xfId="0" applyFont="1" applyFill="1" applyBorder="1" applyAlignment="1">
      <alignment horizontal="center" vertical="center" wrapText="1"/>
    </xf>
    <xf numFmtId="0" fontId="23" fillId="20" borderId="10" xfId="0" applyFont="1" applyFill="1" applyBorder="1" applyAlignment="1">
      <alignment horizontal="center" vertical="center" wrapText="1"/>
    </xf>
    <xf numFmtId="0" fontId="21" fillId="7" borderId="11" xfId="0" applyFont="1" applyFill="1" applyBorder="1" applyAlignment="1">
      <alignment horizontal="center" vertical="center" textRotation="90" wrapText="1"/>
    </xf>
    <xf numFmtId="0" fontId="21" fillId="14" borderId="1" xfId="0" applyFont="1" applyFill="1" applyBorder="1" applyAlignment="1">
      <alignment horizontal="center" vertical="center" textRotation="90" wrapText="1"/>
    </xf>
    <xf numFmtId="0" fontId="21" fillId="19" borderId="12" xfId="0" applyFont="1" applyFill="1" applyBorder="1"/>
    <xf numFmtId="0" fontId="7" fillId="0" borderId="0" xfId="0" applyFont="1" applyFill="1" applyBorder="1" applyAlignment="1">
      <alignment horizontal="right" vertical="center"/>
    </xf>
    <xf numFmtId="0" fontId="21" fillId="0" borderId="0" xfId="0" applyFont="1" applyFill="1" applyBorder="1" applyAlignment="1">
      <alignment vertical="center" wrapText="1"/>
    </xf>
    <xf numFmtId="0" fontId="21" fillId="0" borderId="0" xfId="0" applyFont="1" applyFill="1"/>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6" fillId="21" borderId="0" xfId="4" applyFont="1" applyFill="1"/>
    <xf numFmtId="0" fontId="4" fillId="21" borderId="0" xfId="4" applyFill="1"/>
    <xf numFmtId="0" fontId="25" fillId="21" borderId="0" xfId="4" applyFont="1" applyFill="1" applyAlignment="1">
      <alignment vertical="top" wrapText="1"/>
    </xf>
    <xf numFmtId="0" fontId="27" fillId="21" borderId="0" xfId="4" applyFont="1" applyFill="1" applyAlignment="1">
      <alignment vertical="top" wrapText="1"/>
    </xf>
    <xf numFmtId="0" fontId="4" fillId="21" borderId="0" xfId="4" applyFill="1" applyAlignment="1">
      <alignment vertical="top"/>
    </xf>
    <xf numFmtId="0" fontId="4" fillId="21" borderId="0" xfId="4" applyFont="1" applyFill="1" applyAlignment="1">
      <alignment vertical="top" wrapText="1"/>
    </xf>
    <xf numFmtId="0" fontId="25" fillId="21" borderId="0" xfId="4" applyFont="1" applyFill="1" applyAlignment="1">
      <alignment wrapText="1"/>
    </xf>
    <xf numFmtId="0" fontId="4" fillId="21" borderId="0" xfId="4" applyFill="1" applyAlignment="1">
      <alignment wrapText="1"/>
    </xf>
    <xf numFmtId="164" fontId="0" fillId="0" borderId="0" xfId="0" applyNumberFormat="1" applyBorder="1"/>
    <xf numFmtId="38" fontId="0" fillId="14" borderId="8" xfId="1" applyNumberFormat="1" applyFont="1" applyFill="1" applyBorder="1"/>
    <xf numFmtId="0" fontId="5" fillId="22" borderId="0" xfId="0" applyFont="1" applyFill="1" applyBorder="1" applyAlignment="1">
      <alignment horizontal="centerContinuous" vertical="center" wrapText="1"/>
    </xf>
    <xf numFmtId="0" fontId="6" fillId="22" borderId="0" xfId="0" applyFont="1" applyFill="1" applyBorder="1" applyAlignment="1">
      <alignment horizontal="centerContinuous" vertical="center" wrapText="1"/>
    </xf>
    <xf numFmtId="0" fontId="30" fillId="22" borderId="15" xfId="0" applyFont="1" applyFill="1" applyBorder="1" applyAlignment="1">
      <alignment horizontal="centerContinuous" vertical="center"/>
    </xf>
    <xf numFmtId="0" fontId="24" fillId="22" borderId="8" xfId="0" applyFont="1" applyFill="1" applyBorder="1" applyAlignment="1">
      <alignment horizontal="center" vertical="center" wrapText="1"/>
    </xf>
    <xf numFmtId="9" fontId="0" fillId="17" borderId="8" xfId="3" applyFont="1" applyFill="1" applyBorder="1" applyAlignment="1">
      <alignment horizontal="right"/>
    </xf>
    <xf numFmtId="0" fontId="15" fillId="22" borderId="0" xfId="0" applyFont="1" applyFill="1" applyAlignment="1">
      <alignment horizontal="centerContinuous" vertical="center" wrapText="1"/>
    </xf>
    <xf numFmtId="0" fontId="31" fillId="22" borderId="8" xfId="0" applyFont="1" applyFill="1" applyBorder="1" applyAlignment="1">
      <alignment horizontal="center" vertical="center" wrapText="1"/>
    </xf>
    <xf numFmtId="0" fontId="17" fillId="0" borderId="5" xfId="0" applyFont="1" applyFill="1" applyBorder="1" applyAlignment="1">
      <alignment horizontal="left" vertical="center"/>
    </xf>
    <xf numFmtId="9" fontId="16" fillId="0" borderId="6" xfId="0" applyNumberFormat="1" applyFont="1" applyFill="1" applyBorder="1" applyAlignment="1">
      <alignment vertical="center"/>
    </xf>
    <xf numFmtId="0" fontId="31" fillId="22" borderId="8" xfId="0" applyFont="1" applyFill="1" applyBorder="1" applyAlignment="1">
      <alignment horizontal="center" vertical="center"/>
    </xf>
    <xf numFmtId="0" fontId="30" fillId="22" borderId="8" xfId="0" applyFont="1" applyFill="1" applyBorder="1" applyAlignment="1">
      <alignment horizontal="center" vertical="center"/>
    </xf>
    <xf numFmtId="0" fontId="32" fillId="21" borderId="0" xfId="4" applyFont="1" applyFill="1" applyAlignment="1">
      <alignment wrapText="1"/>
    </xf>
    <xf numFmtId="0" fontId="29" fillId="22" borderId="1" xfId="5" applyFont="1" applyFill="1" applyBorder="1" applyAlignment="1">
      <alignment horizontal="center" wrapText="1"/>
    </xf>
    <xf numFmtId="0" fontId="2" fillId="21" borderId="0" xfId="4" applyFont="1" applyFill="1"/>
    <xf numFmtId="0" fontId="1" fillId="21" borderId="0" xfId="4" applyFont="1" applyFill="1" applyAlignment="1">
      <alignment vertical="top" wrapText="1"/>
    </xf>
    <xf numFmtId="0" fontId="1" fillId="21" borderId="0" xfId="4" applyFont="1" applyFill="1" applyAlignment="1">
      <alignment wrapText="1"/>
    </xf>
    <xf numFmtId="164" fontId="9" fillId="0" borderId="11" xfId="1" applyNumberFormat="1" applyFont="1" applyBorder="1" applyAlignment="1">
      <alignment horizontal="right"/>
    </xf>
    <xf numFmtId="164" fontId="9" fillId="0" borderId="9" xfId="1" applyNumberFormat="1" applyFont="1" applyBorder="1" applyAlignment="1">
      <alignment horizontal="right"/>
    </xf>
    <xf numFmtId="164" fontId="9" fillId="0" borderId="1" xfId="1" applyNumberFormat="1" applyFont="1" applyBorder="1" applyAlignment="1">
      <alignment horizontal="right"/>
    </xf>
    <xf numFmtId="164" fontId="7" fillId="0" borderId="9" xfId="1" applyNumberFormat="1" applyFont="1" applyFill="1" applyBorder="1" applyAlignment="1">
      <alignment horizontal="right"/>
    </xf>
    <xf numFmtId="164" fontId="7" fillId="0" borderId="5" xfId="1" applyNumberFormat="1" applyFont="1" applyFill="1" applyBorder="1" applyAlignment="1">
      <alignment horizontal="right"/>
    </xf>
    <xf numFmtId="164" fontId="7" fillId="0" borderId="2"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0" xfId="0" applyNumberFormat="1" applyFont="1" applyFill="1" applyBorder="1" applyAlignment="1">
      <alignment horizontal="right"/>
    </xf>
    <xf numFmtId="164" fontId="7" fillId="0" borderId="17" xfId="1" applyNumberFormat="1" applyFont="1" applyBorder="1" applyAlignment="1">
      <alignment horizontal="right"/>
    </xf>
    <xf numFmtId="164" fontId="7" fillId="0" borderId="8" xfId="1" applyNumberFormat="1" applyFont="1" applyFill="1" applyBorder="1" applyAlignment="1">
      <alignment horizontal="right"/>
    </xf>
    <xf numFmtId="0" fontId="9" fillId="0" borderId="0" xfId="0" applyFont="1" applyFill="1" applyBorder="1" applyAlignment="1">
      <alignment horizontal="right"/>
    </xf>
    <xf numFmtId="164" fontId="7" fillId="0" borderId="11" xfId="1" applyNumberFormat="1" applyFont="1" applyFill="1" applyBorder="1" applyAlignment="1">
      <alignment horizontal="right"/>
    </xf>
    <xf numFmtId="164" fontId="7" fillId="0" borderId="4" xfId="1" applyNumberFormat="1" applyFont="1" applyBorder="1" applyAlignment="1">
      <alignment horizontal="right"/>
    </xf>
    <xf numFmtId="164" fontId="7" fillId="0" borderId="2" xfId="0" applyNumberFormat="1" applyFont="1" applyFill="1" applyBorder="1"/>
    <xf numFmtId="0" fontId="7" fillId="0" borderId="17" xfId="0" applyFont="1" applyFill="1" applyBorder="1"/>
    <xf numFmtId="164" fontId="0" fillId="0" borderId="6" xfId="3" applyNumberFormat="1" applyFont="1" applyFill="1" applyBorder="1" applyAlignment="1">
      <alignment horizontal="right" indent="1"/>
    </xf>
    <xf numFmtId="164" fontId="7" fillId="0" borderId="8" xfId="1" applyNumberFormat="1" applyFont="1" applyBorder="1" applyAlignment="1">
      <alignment horizontal="right"/>
    </xf>
    <xf numFmtId="164" fontId="7" fillId="0" borderId="4" xfId="0" applyNumberFormat="1" applyFont="1" applyBorder="1" applyAlignment="1">
      <alignment horizontal="right"/>
    </xf>
    <xf numFmtId="165" fontId="0" fillId="0" borderId="2" xfId="3" applyNumberFormat="1" applyFont="1" applyFill="1" applyBorder="1" applyAlignment="1">
      <alignment horizontal="right"/>
    </xf>
    <xf numFmtId="165" fontId="0" fillId="0" borderId="6" xfId="0" applyNumberFormat="1" applyFill="1" applyBorder="1" applyAlignment="1">
      <alignment horizontal="left" indent="1"/>
    </xf>
    <xf numFmtId="165" fontId="0" fillId="0" borderId="6" xfId="3" applyNumberFormat="1" applyFont="1" applyFill="1" applyBorder="1" applyAlignment="1">
      <alignment horizontal="right"/>
    </xf>
    <xf numFmtId="165" fontId="0" fillId="0" borderId="9" xfId="3" applyNumberFormat="1" applyFont="1" applyFill="1" applyBorder="1" applyAlignment="1">
      <alignment horizontal="right"/>
    </xf>
    <xf numFmtId="37" fontId="0" fillId="0" borderId="0" xfId="0" applyNumberFormat="1" applyFill="1" applyBorder="1"/>
    <xf numFmtId="165" fontId="0" fillId="0" borderId="0" xfId="0" applyNumberFormat="1" applyFill="1" applyBorder="1"/>
    <xf numFmtId="165" fontId="0" fillId="0" borderId="5" xfId="0" applyNumberFormat="1" applyFill="1" applyBorder="1"/>
    <xf numFmtId="165" fontId="0" fillId="0" borderId="6" xfId="3" applyNumberFormat="1" applyFont="1" applyFill="1" applyBorder="1" applyAlignment="1">
      <alignment horizontal="left" indent="1"/>
    </xf>
    <xf numFmtId="165" fontId="0" fillId="7" borderId="2" xfId="0" applyNumberFormat="1" applyFill="1" applyBorder="1"/>
    <xf numFmtId="165" fontId="0" fillId="0" borderId="6" xfId="0" applyNumberFormat="1" applyFill="1" applyBorder="1"/>
    <xf numFmtId="165" fontId="0" fillId="0" borderId="6" xfId="3" applyNumberFormat="1" applyFont="1" applyFill="1" applyBorder="1"/>
    <xf numFmtId="165" fontId="0" fillId="7" borderId="9" xfId="0" applyNumberFormat="1" applyFill="1" applyBorder="1"/>
    <xf numFmtId="165" fontId="0" fillId="7" borderId="2" xfId="3" applyNumberFormat="1" applyFont="1" applyFill="1" applyBorder="1"/>
    <xf numFmtId="165" fontId="0" fillId="7" borderId="6" xfId="3" applyNumberFormat="1" applyFont="1" applyFill="1" applyBorder="1"/>
    <xf numFmtId="165" fontId="0" fillId="0" borderId="9" xfId="3" applyNumberFormat="1" applyFont="1" applyFill="1" applyBorder="1"/>
    <xf numFmtId="165" fontId="0" fillId="0" borderId="8" xfId="0" applyNumberFormat="1" applyFill="1" applyBorder="1"/>
    <xf numFmtId="165" fontId="0" fillId="0" borderId="8" xfId="1" applyNumberFormat="1" applyFont="1" applyFill="1" applyBorder="1" applyAlignment="1">
      <alignment horizontal="right"/>
    </xf>
    <xf numFmtId="165" fontId="0" fillId="0" borderId="2" xfId="0" applyNumberFormat="1" applyFill="1" applyBorder="1"/>
    <xf numFmtId="165" fontId="0" fillId="0" borderId="9" xfId="0" applyNumberFormat="1" applyFill="1" applyBorder="1"/>
    <xf numFmtId="165" fontId="0" fillId="7" borderId="8" xfId="1" applyNumberFormat="1" applyFont="1" applyFill="1" applyBorder="1"/>
    <xf numFmtId="0" fontId="35" fillId="0" borderId="0" xfId="0" applyFont="1" applyFill="1" applyBorder="1" applyAlignment="1">
      <alignment horizontal="left"/>
    </xf>
    <xf numFmtId="165" fontId="9" fillId="7" borderId="0" xfId="0" applyNumberFormat="1" applyFont="1" applyFill="1" applyAlignment="1">
      <alignment wrapText="1"/>
    </xf>
    <xf numFmtId="165" fontId="0" fillId="0" borderId="0" xfId="0" applyNumberFormat="1" applyFill="1" applyAlignment="1"/>
    <xf numFmtId="166" fontId="0" fillId="0" borderId="0" xfId="0" applyNumberFormat="1" applyFill="1" applyBorder="1"/>
    <xf numFmtId="38" fontId="0" fillId="0" borderId="0" xfId="0" applyNumberFormat="1" applyFill="1"/>
    <xf numFmtId="164" fontId="7" fillId="0" borderId="4" xfId="1" applyNumberFormat="1" applyFont="1" applyFill="1" applyBorder="1" applyAlignment="1">
      <alignment horizontal="right"/>
    </xf>
    <xf numFmtId="164" fontId="9" fillId="0" borderId="0" xfId="1" applyNumberFormat="1" applyFont="1" applyFill="1" applyBorder="1" applyAlignment="1">
      <alignment horizontal="right"/>
    </xf>
    <xf numFmtId="164" fontId="7" fillId="0" borderId="13" xfId="1" applyNumberFormat="1" applyFont="1" applyFill="1" applyBorder="1" applyAlignment="1">
      <alignment horizontal="right"/>
    </xf>
    <xf numFmtId="164" fontId="7" fillId="0" borderId="18" xfId="1" applyNumberFormat="1" applyFont="1" applyFill="1" applyBorder="1" applyAlignment="1">
      <alignment horizontal="right"/>
    </xf>
    <xf numFmtId="38" fontId="7" fillId="14" borderId="25" xfId="0" applyNumberFormat="1" applyFont="1" applyFill="1" applyBorder="1" applyAlignment="1">
      <alignment horizontal="center"/>
    </xf>
    <xf numFmtId="38" fontId="7" fillId="14" borderId="26" xfId="0" applyNumberFormat="1" applyFont="1" applyFill="1" applyBorder="1" applyAlignment="1">
      <alignment horizontal="center"/>
    </xf>
    <xf numFmtId="0" fontId="7" fillId="0" borderId="1" xfId="0" applyFont="1" applyFill="1" applyBorder="1" applyAlignment="1">
      <alignment horizontal="center"/>
    </xf>
    <xf numFmtId="0" fontId="20" fillId="0" borderId="8"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0" fillId="0" borderId="6"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38" fontId="0" fillId="6" borderId="19" xfId="0" applyNumberFormat="1" applyFill="1" applyBorder="1" applyAlignment="1">
      <alignment horizontal="center"/>
    </xf>
    <xf numFmtId="0" fontId="0" fillId="6" borderId="20" xfId="0" applyFill="1" applyBorder="1" applyAlignment="1">
      <alignment horizontal="center"/>
    </xf>
    <xf numFmtId="38" fontId="0" fillId="0" borderId="19" xfId="0" applyNumberFormat="1" applyFill="1" applyBorder="1" applyAlignment="1">
      <alignment horizontal="center"/>
    </xf>
    <xf numFmtId="0" fontId="0" fillId="0" borderId="20" xfId="0" applyFill="1" applyBorder="1" applyAlignment="1">
      <alignment horizontal="center"/>
    </xf>
    <xf numFmtId="38" fontId="7" fillId="15" borderId="19" xfId="1" applyNumberFormat="1" applyFont="1" applyFill="1" applyBorder="1" applyAlignment="1">
      <alignment horizontal="center"/>
    </xf>
    <xf numFmtId="38" fontId="7" fillId="15" borderId="13" xfId="1" applyNumberFormat="1" applyFont="1" applyFill="1" applyBorder="1" applyAlignment="1">
      <alignment horizontal="center"/>
    </xf>
    <xf numFmtId="38" fontId="7" fillId="15" borderId="20" xfId="1" applyNumberFormat="1" applyFont="1" applyFill="1" applyBorder="1" applyAlignment="1">
      <alignment horizontal="center"/>
    </xf>
    <xf numFmtId="38" fontId="7" fillId="3" borderId="22" xfId="0" applyNumberFormat="1" applyFont="1" applyFill="1" applyBorder="1" applyAlignment="1">
      <alignment horizontal="center" vertical="center"/>
    </xf>
    <xf numFmtId="38" fontId="7" fillId="3" borderId="23" xfId="0" applyNumberFormat="1" applyFont="1" applyFill="1" applyBorder="1" applyAlignment="1">
      <alignment horizontal="center" vertical="center"/>
    </xf>
    <xf numFmtId="38" fontId="7" fillId="3" borderId="24" xfId="0" applyNumberFormat="1" applyFont="1" applyFill="1" applyBorder="1" applyAlignment="1">
      <alignment horizontal="center" vertical="center"/>
    </xf>
    <xf numFmtId="0" fontId="6" fillId="22" borderId="0" xfId="0" applyFont="1" applyFill="1" applyAlignment="1">
      <alignment horizontal="center" vertical="center" wrapText="1"/>
    </xf>
    <xf numFmtId="0" fontId="30" fillId="22" borderId="14" xfId="0" applyFont="1" applyFill="1" applyBorder="1" applyAlignment="1">
      <alignment horizontal="center" vertical="center"/>
    </xf>
    <xf numFmtId="0" fontId="30" fillId="22" borderId="15" xfId="0" applyFont="1" applyFill="1" applyBorder="1" applyAlignment="1">
      <alignment horizontal="center" vertical="center"/>
    </xf>
    <xf numFmtId="0" fontId="30" fillId="22" borderId="14" xfId="0" applyFont="1" applyFill="1" applyBorder="1" applyAlignment="1">
      <alignment horizontal="center"/>
    </xf>
    <xf numFmtId="0" fontId="30" fillId="22" borderId="4" xfId="0" applyFont="1" applyFill="1" applyBorder="1" applyAlignment="1">
      <alignment horizontal="center"/>
    </xf>
    <xf numFmtId="0" fontId="30" fillId="22" borderId="4"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7" borderId="10" xfId="0" applyFont="1" applyFill="1" applyBorder="1" applyAlignment="1">
      <alignment horizontal="center" vertical="center" textRotation="90" wrapText="1"/>
    </xf>
    <xf numFmtId="0" fontId="21" fillId="7" borderId="5" xfId="0" applyFont="1" applyFill="1" applyBorder="1" applyAlignment="1">
      <alignment horizontal="center" vertical="center" textRotation="90" wrapText="1"/>
    </xf>
    <xf numFmtId="0" fontId="21" fillId="14" borderId="17" xfId="0" applyFont="1" applyFill="1" applyBorder="1" applyAlignment="1">
      <alignment horizontal="center" vertical="center" textRotation="90" wrapText="1"/>
    </xf>
    <xf numFmtId="0" fontId="21" fillId="14" borderId="0" xfId="0" applyFont="1" applyFill="1" applyBorder="1" applyAlignment="1">
      <alignment horizontal="center" vertical="center" textRotation="90" wrapText="1"/>
    </xf>
    <xf numFmtId="0" fontId="21" fillId="4" borderId="8" xfId="0" applyFont="1" applyFill="1" applyBorder="1" applyAlignment="1">
      <alignment horizontal="left" vertical="center" wrapText="1"/>
    </xf>
    <xf numFmtId="0" fontId="21" fillId="5" borderId="8" xfId="0" applyFont="1" applyFill="1" applyBorder="1" applyAlignment="1">
      <alignment horizontal="center" vertical="center" wrapText="1"/>
    </xf>
    <xf numFmtId="0" fontId="21" fillId="5" borderId="8" xfId="0" applyFont="1" applyFill="1" applyBorder="1" applyAlignment="1">
      <alignment horizontal="left" vertical="center" wrapText="1"/>
    </xf>
    <xf numFmtId="0" fontId="21" fillId="6" borderId="10"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1" fillId="6" borderId="2"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14" xfId="0" applyFont="1" applyFill="1" applyBorder="1" applyAlignment="1">
      <alignment horizontal="left" vertical="center" wrapText="1"/>
    </xf>
    <xf numFmtId="0" fontId="21" fillId="6" borderId="15" xfId="0" applyFont="1" applyFill="1" applyBorder="1" applyAlignment="1">
      <alignment horizontal="left" vertical="center" wrapText="1"/>
    </xf>
    <xf numFmtId="0" fontId="21" fillId="8" borderId="8" xfId="0" applyFont="1" applyFill="1" applyBorder="1" applyAlignment="1">
      <alignment horizontal="center" vertical="center" wrapText="1"/>
    </xf>
    <xf numFmtId="0" fontId="21" fillId="8" borderId="8" xfId="0" applyFont="1" applyFill="1" applyBorder="1" applyAlignment="1">
      <alignment horizontal="left" vertical="center" wrapText="1"/>
    </xf>
    <xf numFmtId="0" fontId="22" fillId="9" borderId="10"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14" xfId="0" applyFont="1" applyFill="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22" fillId="10" borderId="8" xfId="0" applyFont="1" applyFill="1" applyBorder="1" applyAlignment="1">
      <alignment horizontal="center" vertical="center" wrapText="1"/>
    </xf>
    <xf numFmtId="0" fontId="22" fillId="10" borderId="8" xfId="0" applyFont="1" applyFill="1" applyBorder="1" applyAlignment="1">
      <alignment horizontal="left" vertical="center" wrapText="1"/>
    </xf>
    <xf numFmtId="0" fontId="21" fillId="11" borderId="8" xfId="0" applyFont="1" applyFill="1" applyBorder="1" applyAlignment="1">
      <alignment horizontal="center" vertical="center" wrapText="1"/>
    </xf>
    <xf numFmtId="0" fontId="21" fillId="15" borderId="7" xfId="0" applyFont="1" applyFill="1" applyBorder="1" applyAlignment="1">
      <alignment horizontal="center" vertical="center" textRotation="90" wrapText="1"/>
    </xf>
    <xf numFmtId="0" fontId="21" fillId="11" borderId="8" xfId="0" applyFont="1" applyFill="1" applyBorder="1" applyAlignment="1">
      <alignment horizontal="left" vertical="center" wrapText="1"/>
    </xf>
    <xf numFmtId="0" fontId="21" fillId="11" borderId="14" xfId="0" applyFont="1" applyFill="1" applyBorder="1" applyAlignment="1">
      <alignment horizontal="left" vertical="center" wrapText="1"/>
    </xf>
    <xf numFmtId="0" fontId="21" fillId="11" borderId="15" xfId="0" applyFont="1" applyFill="1" applyBorder="1" applyAlignment="1">
      <alignment horizontal="left" vertical="center" wrapText="1"/>
    </xf>
    <xf numFmtId="0" fontId="21" fillId="12" borderId="10"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7"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1" fillId="12" borderId="12" xfId="0" applyFont="1" applyFill="1" applyBorder="1" applyAlignment="1">
      <alignment horizontal="center" vertical="center" wrapText="1"/>
    </xf>
    <xf numFmtId="0" fontId="21" fillId="12" borderId="14" xfId="0" applyFont="1" applyFill="1" applyBorder="1" applyAlignment="1">
      <alignment horizontal="left" vertical="center" wrapText="1"/>
    </xf>
    <xf numFmtId="0" fontId="0" fillId="0" borderId="15" xfId="0" applyBorder="1" applyAlignment="1">
      <alignment horizontal="left" vertical="center" wrapText="1"/>
    </xf>
    <xf numFmtId="0" fontId="21" fillId="13" borderId="8" xfId="0" applyFont="1" applyFill="1" applyBorder="1" applyAlignment="1">
      <alignment horizontal="center" vertical="center" wrapText="1"/>
    </xf>
    <xf numFmtId="0" fontId="21" fillId="13" borderId="8" xfId="0" applyFont="1" applyFill="1" applyBorder="1" applyAlignment="1">
      <alignment horizontal="left" vertical="center" wrapText="1"/>
    </xf>
    <xf numFmtId="0" fontId="22" fillId="16" borderId="10" xfId="0" applyFont="1" applyFill="1" applyBorder="1" applyAlignment="1">
      <alignment horizontal="center" vertical="center"/>
    </xf>
    <xf numFmtId="0" fontId="22" fillId="16" borderId="3" xfId="0" applyFont="1" applyFill="1" applyBorder="1" applyAlignment="1">
      <alignment horizontal="center" vertical="center"/>
    </xf>
    <xf numFmtId="0" fontId="22" fillId="16" borderId="5" xfId="0" applyFont="1" applyFill="1" applyBorder="1" applyAlignment="1">
      <alignment horizontal="center" vertical="center"/>
    </xf>
    <xf numFmtId="0" fontId="22" fillId="16" borderId="7" xfId="0" applyFont="1" applyFill="1" applyBorder="1" applyAlignment="1">
      <alignment horizontal="center" vertical="center"/>
    </xf>
    <xf numFmtId="0" fontId="22" fillId="16" borderId="11" xfId="0" applyFont="1" applyFill="1" applyBorder="1" applyAlignment="1">
      <alignment horizontal="center" vertical="center"/>
    </xf>
    <xf numFmtId="0" fontId="22" fillId="16" borderId="12" xfId="0" applyFont="1" applyFill="1" applyBorder="1" applyAlignment="1">
      <alignment horizontal="center" vertical="center"/>
    </xf>
    <xf numFmtId="0" fontId="23" fillId="20" borderId="14" xfId="0" applyFont="1" applyFill="1" applyBorder="1" applyAlignment="1">
      <alignment horizontal="left" vertical="center" wrapText="1"/>
    </xf>
    <xf numFmtId="0" fontId="24" fillId="20" borderId="15" xfId="0" applyFont="1" applyFill="1" applyBorder="1" applyAlignment="1">
      <alignment vertical="center"/>
    </xf>
    <xf numFmtId="0" fontId="21" fillId="14" borderId="10" xfId="0" applyFont="1" applyFill="1" applyBorder="1" applyAlignment="1">
      <alignment horizontal="center" vertical="center" wrapText="1"/>
    </xf>
    <xf numFmtId="0" fontId="0" fillId="0" borderId="3" xfId="0" applyBorder="1" applyAlignment="1">
      <alignment horizontal="center" vertical="center" wrapText="1"/>
    </xf>
    <xf numFmtId="0" fontId="21" fillId="14" borderId="14" xfId="0" applyFont="1" applyFill="1" applyBorder="1" applyAlignment="1">
      <alignment horizontal="left" vertical="center" wrapText="1"/>
    </xf>
    <xf numFmtId="0" fontId="0" fillId="0" borderId="15" xfId="0" applyBorder="1" applyAlignment="1">
      <alignment vertical="center"/>
    </xf>
    <xf numFmtId="0" fontId="21" fillId="15" borderId="10"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5" xfId="0" applyFont="1" applyFill="1" applyBorder="1" applyAlignment="1">
      <alignment horizontal="center" vertical="center" wrapText="1"/>
    </xf>
    <xf numFmtId="0" fontId="21" fillId="15" borderId="7"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1" fillId="15" borderId="14" xfId="0" applyFont="1" applyFill="1" applyBorder="1" applyAlignment="1">
      <alignment horizontal="left" vertical="center" wrapText="1"/>
    </xf>
    <xf numFmtId="0" fontId="21" fillId="15" borderId="15" xfId="0" applyFont="1" applyFill="1" applyBorder="1" applyAlignment="1">
      <alignment horizontal="left" vertical="center" wrapText="1"/>
    </xf>
  </cellXfs>
  <cellStyles count="6">
    <cellStyle name="Comma" xfId="1" builtinId="3"/>
    <cellStyle name="Currency" xfId="2" builtinId="4"/>
    <cellStyle name="Normal" xfId="0" builtinId="0"/>
    <cellStyle name="Normal 2" xfId="4"/>
    <cellStyle name="Normal 2 2" xfId="5"/>
    <cellStyle name="Percent" xfId="3" builtinId="5"/>
  </cellStyles>
  <dxfs count="1">
    <dxf>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114300</xdr:colOff>
      <xdr:row>33</xdr:row>
      <xdr:rowOff>0</xdr:rowOff>
    </xdr:from>
    <xdr:to>
      <xdr:col>23</xdr:col>
      <xdr:colOff>895350</xdr:colOff>
      <xdr:row>35</xdr:row>
      <xdr:rowOff>114300</xdr:rowOff>
    </xdr:to>
    <xdr:sp macro="" textlink="">
      <xdr:nvSpPr>
        <xdr:cNvPr id="2" name="Text Box 23"/>
        <xdr:cNvSpPr txBox="1">
          <a:spLocks noChangeArrowheads="1"/>
        </xdr:cNvSpPr>
      </xdr:nvSpPr>
      <xdr:spPr bwMode="auto">
        <a:xfrm>
          <a:off x="21116925" y="6915150"/>
          <a:ext cx="781050" cy="5524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County Staff Headcount</a:t>
          </a:r>
        </a:p>
      </xdr:txBody>
    </xdr:sp>
    <xdr:clientData/>
  </xdr:twoCellAnchor>
  <xdr:twoCellAnchor>
    <xdr:from>
      <xdr:col>16</xdr:col>
      <xdr:colOff>156633</xdr:colOff>
      <xdr:row>32</xdr:row>
      <xdr:rowOff>171450</xdr:rowOff>
    </xdr:from>
    <xdr:to>
      <xdr:col>16</xdr:col>
      <xdr:colOff>861483</xdr:colOff>
      <xdr:row>35</xdr:row>
      <xdr:rowOff>104775</xdr:rowOff>
    </xdr:to>
    <xdr:sp macro="" textlink="">
      <xdr:nvSpPr>
        <xdr:cNvPr id="3" name="Text Box 24"/>
        <xdr:cNvSpPr txBox="1">
          <a:spLocks noChangeArrowheads="1"/>
        </xdr:cNvSpPr>
      </xdr:nvSpPr>
      <xdr:spPr bwMode="auto">
        <a:xfrm>
          <a:off x="14558433" y="6867525"/>
          <a:ext cx="704850" cy="5905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20</xdr:col>
      <xdr:colOff>209550</xdr:colOff>
      <xdr:row>33</xdr:row>
      <xdr:rowOff>133350</xdr:rowOff>
    </xdr:from>
    <xdr:to>
      <xdr:col>21</xdr:col>
      <xdr:colOff>733425</xdr:colOff>
      <xdr:row>35</xdr:row>
      <xdr:rowOff>76200</xdr:rowOff>
    </xdr:to>
    <xdr:sp macro="" textlink="">
      <xdr:nvSpPr>
        <xdr:cNvPr id="4" name="Text Box 33"/>
        <xdr:cNvSpPr txBox="1">
          <a:spLocks noChangeArrowheads="1"/>
        </xdr:cNvSpPr>
      </xdr:nvSpPr>
      <xdr:spPr bwMode="auto">
        <a:xfrm>
          <a:off x="18402300" y="7048500"/>
          <a:ext cx="14668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13</xdr:col>
      <xdr:colOff>160867</xdr:colOff>
      <xdr:row>32</xdr:row>
      <xdr:rowOff>161925</xdr:rowOff>
    </xdr:from>
    <xdr:to>
      <xdr:col>13</xdr:col>
      <xdr:colOff>818092</xdr:colOff>
      <xdr:row>35</xdr:row>
      <xdr:rowOff>104775</xdr:rowOff>
    </xdr:to>
    <xdr:sp macro="" textlink="">
      <xdr:nvSpPr>
        <xdr:cNvPr id="5" name="Text Box 38"/>
        <xdr:cNvSpPr txBox="1">
          <a:spLocks noChangeArrowheads="1"/>
        </xdr:cNvSpPr>
      </xdr:nvSpPr>
      <xdr:spPr bwMode="auto">
        <a:xfrm>
          <a:off x="11667067" y="6858000"/>
          <a:ext cx="6572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22</xdr:col>
      <xdr:colOff>123825</xdr:colOff>
      <xdr:row>32</xdr:row>
      <xdr:rowOff>209550</xdr:rowOff>
    </xdr:from>
    <xdr:to>
      <xdr:col>22</xdr:col>
      <xdr:colOff>857250</xdr:colOff>
      <xdr:row>35</xdr:row>
      <xdr:rowOff>123825</xdr:rowOff>
    </xdr:to>
    <xdr:sp macro="" textlink="">
      <xdr:nvSpPr>
        <xdr:cNvPr id="6" name="Text Box 54"/>
        <xdr:cNvSpPr txBox="1">
          <a:spLocks noChangeArrowheads="1"/>
        </xdr:cNvSpPr>
      </xdr:nvSpPr>
      <xdr:spPr bwMode="auto">
        <a:xfrm>
          <a:off x="20173950" y="6905625"/>
          <a:ext cx="733425" cy="5715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2</xdr:col>
      <xdr:colOff>0</xdr:colOff>
      <xdr:row>33</xdr:row>
      <xdr:rowOff>200025</xdr:rowOff>
    </xdr:from>
    <xdr:to>
      <xdr:col>12</xdr:col>
      <xdr:colOff>0</xdr:colOff>
      <xdr:row>35</xdr:row>
      <xdr:rowOff>95250</xdr:rowOff>
    </xdr:to>
    <xdr:sp macro="" textlink="">
      <xdr:nvSpPr>
        <xdr:cNvPr id="7" name="Text Box 56"/>
        <xdr:cNvSpPr txBox="1">
          <a:spLocks noChangeArrowheads="1"/>
        </xdr:cNvSpPr>
      </xdr:nvSpPr>
      <xdr:spPr bwMode="auto">
        <a:xfrm>
          <a:off x="2314575" y="7115175"/>
          <a:ext cx="8924925" cy="333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Direct Allocation</a:t>
          </a:r>
        </a:p>
      </xdr:txBody>
    </xdr:sp>
    <xdr:clientData/>
  </xdr:twoCellAnchor>
  <xdr:twoCellAnchor>
    <xdr:from>
      <xdr:col>17</xdr:col>
      <xdr:colOff>209550</xdr:colOff>
      <xdr:row>33</xdr:row>
      <xdr:rowOff>133350</xdr:rowOff>
    </xdr:from>
    <xdr:to>
      <xdr:col>18</xdr:col>
      <xdr:colOff>460254</xdr:colOff>
      <xdr:row>35</xdr:row>
      <xdr:rowOff>76200</xdr:rowOff>
    </xdr:to>
    <xdr:sp macro="" textlink="">
      <xdr:nvSpPr>
        <xdr:cNvPr id="8" name="Text Box 61"/>
        <xdr:cNvSpPr txBox="1">
          <a:spLocks noChangeArrowheads="1"/>
        </xdr:cNvSpPr>
      </xdr:nvSpPr>
      <xdr:spPr bwMode="auto">
        <a:xfrm>
          <a:off x="15601950" y="7048500"/>
          <a:ext cx="1222254"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Direct Charges      + Per Circuit Count</a:t>
          </a:r>
        </a:p>
      </xdr:txBody>
    </xdr:sp>
    <xdr:clientData/>
  </xdr:twoCellAnchor>
  <xdr:twoCellAnchor>
    <xdr:from>
      <xdr:col>15</xdr:col>
      <xdr:colOff>161925</xdr:colOff>
      <xdr:row>32</xdr:row>
      <xdr:rowOff>161925</xdr:rowOff>
    </xdr:from>
    <xdr:to>
      <xdr:col>15</xdr:col>
      <xdr:colOff>895350</xdr:colOff>
      <xdr:row>35</xdr:row>
      <xdr:rowOff>104775</xdr:rowOff>
    </xdr:to>
    <xdr:sp macro="" textlink="">
      <xdr:nvSpPr>
        <xdr:cNvPr id="9" name="Text Box 103"/>
        <xdr:cNvSpPr txBox="1">
          <a:spLocks noChangeArrowheads="1"/>
        </xdr:cNvSpPr>
      </xdr:nvSpPr>
      <xdr:spPr bwMode="auto">
        <a:xfrm>
          <a:off x="13563600" y="6858000"/>
          <a:ext cx="7334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14</xdr:col>
      <xdr:colOff>133350</xdr:colOff>
      <xdr:row>32</xdr:row>
      <xdr:rowOff>171450</xdr:rowOff>
    </xdr:from>
    <xdr:to>
      <xdr:col>14</xdr:col>
      <xdr:colOff>904875</xdr:colOff>
      <xdr:row>35</xdr:row>
      <xdr:rowOff>114300</xdr:rowOff>
    </xdr:to>
    <xdr:sp macro="" textlink="">
      <xdr:nvSpPr>
        <xdr:cNvPr id="10" name="Text Box 104"/>
        <xdr:cNvSpPr txBox="1">
          <a:spLocks noChangeArrowheads="1"/>
        </xdr:cNvSpPr>
      </xdr:nvSpPr>
      <xdr:spPr bwMode="auto">
        <a:xfrm>
          <a:off x="12582525" y="6867525"/>
          <a:ext cx="7715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Planview Data/PC Count</a:t>
          </a:r>
        </a:p>
      </xdr:txBody>
    </xdr:sp>
    <xdr:clientData/>
  </xdr:twoCellAnchor>
  <xdr:twoCellAnchor>
    <xdr:from>
      <xdr:col>25</xdr:col>
      <xdr:colOff>152400</xdr:colOff>
      <xdr:row>33</xdr:row>
      <xdr:rowOff>9525</xdr:rowOff>
    </xdr:from>
    <xdr:to>
      <xdr:col>26</xdr:col>
      <xdr:colOff>800100</xdr:colOff>
      <xdr:row>35</xdr:row>
      <xdr:rowOff>104775</xdr:rowOff>
    </xdr:to>
    <xdr:sp macro="" textlink="">
      <xdr:nvSpPr>
        <xdr:cNvPr id="11" name="Text Box 107"/>
        <xdr:cNvSpPr txBox="1">
          <a:spLocks noChangeArrowheads="1"/>
        </xdr:cNvSpPr>
      </xdr:nvSpPr>
      <xdr:spPr bwMode="auto">
        <a:xfrm>
          <a:off x="22155150" y="6924675"/>
          <a:ext cx="1562100" cy="5334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19</xdr:col>
      <xdr:colOff>68792</xdr:colOff>
      <xdr:row>32</xdr:row>
      <xdr:rowOff>200025</xdr:rowOff>
    </xdr:from>
    <xdr:to>
      <xdr:col>19</xdr:col>
      <xdr:colOff>773642</xdr:colOff>
      <xdr:row>35</xdr:row>
      <xdr:rowOff>133350</xdr:rowOff>
    </xdr:to>
    <xdr:sp macro="" textlink="">
      <xdr:nvSpPr>
        <xdr:cNvPr id="12" name="Text Box 108"/>
        <xdr:cNvSpPr txBox="1">
          <a:spLocks noChangeArrowheads="1"/>
        </xdr:cNvSpPr>
      </xdr:nvSpPr>
      <xdr:spPr bwMode="auto">
        <a:xfrm>
          <a:off x="17347142" y="6896100"/>
          <a:ext cx="704850" cy="5905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PC Count</a:t>
          </a:r>
        </a:p>
      </xdr:txBody>
    </xdr:sp>
    <xdr:clientData/>
  </xdr:twoCellAnchor>
  <xdr:twoCellAnchor>
    <xdr:from>
      <xdr:col>27</xdr:col>
      <xdr:colOff>228600</xdr:colOff>
      <xdr:row>33</xdr:row>
      <xdr:rowOff>161925</xdr:rowOff>
    </xdr:from>
    <xdr:to>
      <xdr:col>29</xdr:col>
      <xdr:colOff>676275</xdr:colOff>
      <xdr:row>35</xdr:row>
      <xdr:rowOff>104775</xdr:rowOff>
    </xdr:to>
    <xdr:sp macro="" textlink="">
      <xdr:nvSpPr>
        <xdr:cNvPr id="13" name="Text Box 23"/>
        <xdr:cNvSpPr txBox="1">
          <a:spLocks noChangeArrowheads="1"/>
        </xdr:cNvSpPr>
      </xdr:nvSpPr>
      <xdr:spPr bwMode="auto">
        <a:xfrm>
          <a:off x="24060150" y="7077075"/>
          <a:ext cx="26860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33</xdr:col>
      <xdr:colOff>161925</xdr:colOff>
      <xdr:row>33</xdr:row>
      <xdr:rowOff>180975</xdr:rowOff>
    </xdr:from>
    <xdr:to>
      <xdr:col>35</xdr:col>
      <xdr:colOff>885825</xdr:colOff>
      <xdr:row>35</xdr:row>
      <xdr:rowOff>123825</xdr:rowOff>
    </xdr:to>
    <xdr:sp macro="" textlink="">
      <xdr:nvSpPr>
        <xdr:cNvPr id="14" name="Text Box 23"/>
        <xdr:cNvSpPr txBox="1">
          <a:spLocks noChangeArrowheads="1"/>
        </xdr:cNvSpPr>
      </xdr:nvSpPr>
      <xdr:spPr bwMode="auto">
        <a:xfrm>
          <a:off x="28374975" y="7096125"/>
          <a:ext cx="26860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IT Division FTE</a:t>
          </a:r>
        </a:p>
        <a:p>
          <a:pPr algn="ctr" rtl="0">
            <a:defRPr sz="1000"/>
          </a:pPr>
          <a:r>
            <a:rPr lang="en-US" sz="1000" b="0" i="0" u="none" strike="noStrike" baseline="0">
              <a:solidFill>
                <a:srgbClr val="000000"/>
              </a:solidFill>
              <a:latin typeface="Arial"/>
              <a:cs typeface="Arial"/>
            </a:rPr>
            <a:t>(Allocation: Senior Management)</a:t>
          </a:r>
        </a:p>
      </xdr:txBody>
    </xdr:sp>
    <xdr:clientData/>
  </xdr:twoCellAnchor>
  <xdr:twoCellAnchor>
    <xdr:from>
      <xdr:col>37</xdr:col>
      <xdr:colOff>76200</xdr:colOff>
      <xdr:row>33</xdr:row>
      <xdr:rowOff>66675</xdr:rowOff>
    </xdr:from>
    <xdr:to>
      <xdr:col>37</xdr:col>
      <xdr:colOff>942975</xdr:colOff>
      <xdr:row>35</xdr:row>
      <xdr:rowOff>152400</xdr:rowOff>
    </xdr:to>
    <xdr:sp macro="" textlink="">
      <xdr:nvSpPr>
        <xdr:cNvPr id="15" name="Text Box 24"/>
        <xdr:cNvSpPr txBox="1">
          <a:spLocks noChangeArrowheads="1"/>
        </xdr:cNvSpPr>
      </xdr:nvSpPr>
      <xdr:spPr bwMode="auto">
        <a:xfrm>
          <a:off x="31318200" y="6981825"/>
          <a:ext cx="866775" cy="523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Hours Estimate/ App CC FTE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12</xdr:col>
      <xdr:colOff>189569</xdr:colOff>
      <xdr:row>52</xdr:row>
      <xdr:rowOff>37045</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19050"/>
          <a:ext cx="7447619" cy="84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3\Data\IT\ADMIN\Budget\2010\FY10%20Personnel%20Forecasting\FY10%20PCP%20DCM%20IT%20from%20Ching%202008%20Oct%2010%20Rev%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2.%20Files%20Received/Lease%20Detail%20Workbook%20(Retur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FPM%20Ops%20Working%20Folder/FY17/Post%20Big%20Release/Fund%203505%20Request%20Wk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3\Data\ADMINSTAFF\IT%20Budget%20Review\FY11\FY11%20Vacancies%20as%20of%202010%2028%20October%2001%20Rev%20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Y12%20-%20709000%20rev3.1213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3\Data\IT%20Budget\2012\FY11.OutsideCty.Revenu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Y12%20BWC%20v5.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20New%20JULY%2001%20Space%20Allocations%20bill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T%20Budget%20Review/FY11/Copy%20of%20FY11%20Current%20Year%20Estimates%20(CYEs)/Salary%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refreshError="1"/>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
      <sheetName val="Contractors"/>
      <sheetName val="Temps"/>
      <sheetName val="LDA"/>
      <sheetName val="IT Cost Centers"/>
      <sheetName val="Vacancies History"/>
      <sheetName val="Temp N On-Call History"/>
      <sheetName val="LDA History"/>
      <sheetName val="Vendor N Contractor History"/>
      <sheetName val="Active Employees as of 100110"/>
      <sheetName val="Temps n LDAs as of 100110"/>
      <sheetName val="Countywide Vacancy Report 8-5"/>
    </sheetNames>
    <sheetDataSet>
      <sheetData sheetId="0" refreshError="1"/>
      <sheetData sheetId="1" refreshError="1"/>
      <sheetData sheetId="2" refreshError="1"/>
      <sheetData sheetId="3" refreshError="1"/>
      <sheetData sheetId="4" refreshError="1">
        <row r="1">
          <cell r="A1" t="str">
            <v>Cost Ctr</v>
          </cell>
          <cell r="B1" t="str">
            <v>CC Group Name</v>
          </cell>
          <cell r="C1" t="str">
            <v>CC Grp Abr</v>
          </cell>
          <cell r="D1" t="str">
            <v>CC Group</v>
          </cell>
          <cell r="E1" t="str">
            <v>Fund</v>
          </cell>
          <cell r="F1" t="str">
            <v>Name</v>
          </cell>
          <cell r="G1" t="str">
            <v>Description</v>
          </cell>
          <cell r="H1" t="str">
            <v>Section Mgr</v>
          </cell>
          <cell r="I1" t="str">
            <v>Cost Center Mgr</v>
          </cell>
          <cell r="J1" t="str">
            <v>WBS Code</v>
          </cell>
          <cell r="K1" t="str">
            <v>Project Mgr</v>
          </cell>
          <cell r="L1" t="str">
            <v>Level</v>
          </cell>
        </row>
        <row r="2">
          <cell r="A2">
            <v>709000</v>
          </cell>
          <cell r="B2" t="str">
            <v>NonD - IT Office of the CIO</v>
          </cell>
          <cell r="C2" t="str">
            <v>CIO</v>
          </cell>
          <cell r="D2" t="str">
            <v>10-101</v>
          </cell>
          <cell r="E2">
            <v>3503</v>
          </cell>
          <cell r="G2" t="str">
            <v>IT Office of the CIO</v>
          </cell>
          <cell r="H2" t="str">
            <v>S Swackhamer</v>
          </cell>
          <cell r="I2" t="str">
            <v>S Swackhamer</v>
          </cell>
        </row>
        <row r="3">
          <cell r="A3">
            <v>709002</v>
          </cell>
          <cell r="B3" t="str">
            <v>NonD - Projects WBS</v>
          </cell>
          <cell r="C3" t="str">
            <v>Project WBS</v>
          </cell>
          <cell r="D3" t="str">
            <v>10-102</v>
          </cell>
          <cell r="E3">
            <v>3503</v>
          </cell>
          <cell r="G3" t="str">
            <v>IT Projects WBS</v>
          </cell>
          <cell r="H3" t="str">
            <v>S Swackhamer</v>
          </cell>
          <cell r="I3" t="str">
            <v>S Swackhamer</v>
          </cell>
        </row>
        <row r="4">
          <cell r="A4">
            <v>709002</v>
          </cell>
          <cell r="B4" t="str">
            <v>NonD - Projects WBS</v>
          </cell>
          <cell r="C4" t="str">
            <v>Project WBS</v>
          </cell>
          <cell r="D4" t="str">
            <v>10-102</v>
          </cell>
          <cell r="E4">
            <v>3503</v>
          </cell>
          <cell r="G4" t="str">
            <v>Information Tech Advisory Board</v>
          </cell>
          <cell r="H4" t="str">
            <v>S Swackhamer</v>
          </cell>
          <cell r="I4" t="str">
            <v>N/A</v>
          </cell>
          <cell r="J4" t="str">
            <v>ITAB</v>
          </cell>
          <cell r="L4">
            <v>1</v>
          </cell>
        </row>
        <row r="5">
          <cell r="A5">
            <v>709002</v>
          </cell>
          <cell r="B5" t="str">
            <v>NonD - Projects WBS</v>
          </cell>
          <cell r="C5" t="str">
            <v>Project WBS</v>
          </cell>
          <cell r="D5" t="str">
            <v>10-102</v>
          </cell>
          <cell r="E5">
            <v>3503</v>
          </cell>
          <cell r="G5" t="str">
            <v>Information Tech Advisory Board Fiscal Year 09</v>
          </cell>
          <cell r="H5" t="str">
            <v>S Swackhamer</v>
          </cell>
          <cell r="I5" t="str">
            <v>N/A</v>
          </cell>
          <cell r="J5" t="str">
            <v>ITAB.09</v>
          </cell>
          <cell r="L5">
            <v>2</v>
          </cell>
        </row>
        <row r="6">
          <cell r="A6">
            <v>709002</v>
          </cell>
          <cell r="B6" t="str">
            <v>NonD - Projects WBS</v>
          </cell>
          <cell r="C6" t="str">
            <v>Project WBS</v>
          </cell>
          <cell r="D6" t="str">
            <v>10-102</v>
          </cell>
          <cell r="E6">
            <v>3503</v>
          </cell>
          <cell r="G6" t="str">
            <v>DCHS Client Case Mgmt &amp; Svc Billing</v>
          </cell>
          <cell r="H6" t="str">
            <v>S Swackhamer</v>
          </cell>
          <cell r="I6" t="str">
            <v>T Massey</v>
          </cell>
          <cell r="J6" t="str">
            <v>ITAB.09.CLIENT CASE MGMT</v>
          </cell>
          <cell r="K6" t="str">
            <v>Dan Cole</v>
          </cell>
          <cell r="L6">
            <v>3</v>
          </cell>
        </row>
        <row r="7">
          <cell r="A7">
            <v>709002</v>
          </cell>
          <cell r="B7" t="str">
            <v>NonD - Projects WBS</v>
          </cell>
          <cell r="C7" t="str">
            <v>Project WBS</v>
          </cell>
          <cell r="D7" t="str">
            <v>10-102</v>
          </cell>
          <cell r="E7">
            <v>3503</v>
          </cell>
          <cell r="G7" t="str">
            <v>MCDA Content &amp; Doc Mgmt</v>
          </cell>
          <cell r="H7" t="str">
            <v>S Swackhamer</v>
          </cell>
          <cell r="I7" t="str">
            <v>Scott Marcy
Karl Kosydar</v>
          </cell>
          <cell r="J7" t="str">
            <v>ITAB.09.CONTENT DOC MGMT</v>
          </cell>
          <cell r="L7">
            <v>3</v>
          </cell>
        </row>
        <row r="8">
          <cell r="A8">
            <v>709002</v>
          </cell>
          <cell r="B8" t="str">
            <v>NonD - Projects WBS</v>
          </cell>
          <cell r="C8" t="str">
            <v>Project WBS</v>
          </cell>
          <cell r="D8" t="str">
            <v>10-102</v>
          </cell>
          <cell r="E8">
            <v>3503</v>
          </cell>
          <cell r="H8" t="str">
            <v>S Swackhamer</v>
          </cell>
          <cell r="I8" t="str">
            <v>?</v>
          </cell>
          <cell r="J8" t="str">
            <v>ITAB.09.DEFENDANTS KIOSK</v>
          </cell>
          <cell r="L8">
            <v>3</v>
          </cell>
        </row>
        <row r="9">
          <cell r="A9">
            <v>709002</v>
          </cell>
          <cell r="B9" t="str">
            <v>NonD - Projects WBS</v>
          </cell>
          <cell r="C9" t="str">
            <v>Project WBS</v>
          </cell>
          <cell r="D9" t="str">
            <v>10-102</v>
          </cell>
          <cell r="E9">
            <v>3503</v>
          </cell>
          <cell r="G9" t="str">
            <v>Find a Home Website</v>
          </cell>
          <cell r="H9" t="str">
            <v>S Swackhamer</v>
          </cell>
          <cell r="I9" t="str">
            <v>T Massey</v>
          </cell>
          <cell r="J9" t="str">
            <v>ITAB.09.FAH Website</v>
          </cell>
          <cell r="K9" t="str">
            <v>Michael Wright</v>
          </cell>
          <cell r="L9">
            <v>3</v>
          </cell>
        </row>
        <row r="10">
          <cell r="A10">
            <v>709002</v>
          </cell>
          <cell r="B10" t="str">
            <v>NonD - Projects WBS</v>
          </cell>
          <cell r="C10" t="str">
            <v>Project WBS</v>
          </cell>
          <cell r="D10" t="str">
            <v>10-102</v>
          </cell>
          <cell r="E10">
            <v>3503</v>
          </cell>
          <cell r="G10" t="str">
            <v>DCJ JJIS Supplemental Info Sys</v>
          </cell>
          <cell r="H10" t="str">
            <v>S Swackhamer</v>
          </cell>
          <cell r="I10" t="str">
            <v>Toni Rogers</v>
          </cell>
          <cell r="J10" t="str">
            <v>ITAB.09.JJIS INFO SYSTEM</v>
          </cell>
          <cell r="K10" t="str">
            <v>Ken Anderson</v>
          </cell>
          <cell r="L10">
            <v>3</v>
          </cell>
        </row>
        <row r="11">
          <cell r="A11">
            <v>709002</v>
          </cell>
          <cell r="B11" t="str">
            <v>NonD - Projects WBS</v>
          </cell>
          <cell r="C11" t="str">
            <v>Project WBS</v>
          </cell>
          <cell r="D11" t="str">
            <v>10-102</v>
          </cell>
          <cell r="E11">
            <v>3503</v>
          </cell>
          <cell r="G11" t="str">
            <v>IT Capital Acquisition</v>
          </cell>
          <cell r="H11" t="str">
            <v>S Swackhamer</v>
          </cell>
          <cell r="I11" t="str">
            <v>N/A</v>
          </cell>
          <cell r="J11" t="str">
            <v>ITCAP</v>
          </cell>
          <cell r="L11">
            <v>1</v>
          </cell>
        </row>
        <row r="12">
          <cell r="A12">
            <v>709002</v>
          </cell>
          <cell r="B12" t="str">
            <v>NonD - Projects WBS</v>
          </cell>
          <cell r="C12" t="str">
            <v>Project WBS</v>
          </cell>
          <cell r="D12" t="str">
            <v>10-102</v>
          </cell>
          <cell r="E12">
            <v>3503</v>
          </cell>
          <cell r="G12" t="str">
            <v>CJIS Study</v>
          </cell>
          <cell r="H12" t="str">
            <v>S Swackhamer</v>
          </cell>
          <cell r="I12" t="str">
            <v>?</v>
          </cell>
          <cell r="J12" t="str">
            <v>ITCAP.CJIS</v>
          </cell>
          <cell r="K12" t="str">
            <v>Andy Potter</v>
          </cell>
          <cell r="L12">
            <v>2</v>
          </cell>
        </row>
        <row r="13">
          <cell r="A13">
            <v>709002</v>
          </cell>
          <cell r="B13" t="str">
            <v>NonD - Projects WBS</v>
          </cell>
          <cell r="C13" t="str">
            <v>Project WBS</v>
          </cell>
          <cell r="D13" t="str">
            <v>10-102</v>
          </cell>
          <cell r="E13">
            <v>3503</v>
          </cell>
          <cell r="G13" t="str">
            <v>Disaster Recovery</v>
          </cell>
          <cell r="H13" t="str">
            <v>S Swackhamer</v>
          </cell>
          <cell r="I13" t="str">
            <v>?</v>
          </cell>
          <cell r="J13" t="str">
            <v>ITCAP.DISRECOV</v>
          </cell>
          <cell r="L13">
            <v>2</v>
          </cell>
        </row>
        <row r="14">
          <cell r="A14">
            <v>709002</v>
          </cell>
          <cell r="B14" t="str">
            <v>NonD - Projects WBS</v>
          </cell>
          <cell r="C14" t="str">
            <v>Project WBS</v>
          </cell>
          <cell r="D14" t="str">
            <v>10-102</v>
          </cell>
          <cell r="E14">
            <v>3503</v>
          </cell>
          <cell r="G14" t="str">
            <v>Desktop Hardware Carryover</v>
          </cell>
          <cell r="H14" t="str">
            <v>S Swackhamer</v>
          </cell>
          <cell r="I14" t="str">
            <v>S Johnson</v>
          </cell>
          <cell r="J14" t="str">
            <v>ITCAP.DTHWARE</v>
          </cell>
          <cell r="L14">
            <v>2</v>
          </cell>
        </row>
        <row r="15">
          <cell r="A15">
            <v>709002</v>
          </cell>
          <cell r="B15" t="str">
            <v>NonD - Projects WBS</v>
          </cell>
          <cell r="C15" t="str">
            <v>Project WBS</v>
          </cell>
          <cell r="D15" t="str">
            <v>10-102</v>
          </cell>
          <cell r="E15">
            <v>3503</v>
          </cell>
          <cell r="G15" t="str">
            <v>Desktop Software Carryover</v>
          </cell>
          <cell r="H15" t="str">
            <v>S Swackhamer</v>
          </cell>
          <cell r="I15" t="str">
            <v>S Johnson</v>
          </cell>
          <cell r="J15" t="str">
            <v>ITCAP.DTSWARE</v>
          </cell>
          <cell r="L15">
            <v>2</v>
          </cell>
        </row>
        <row r="16">
          <cell r="A16">
            <v>709002</v>
          </cell>
          <cell r="B16" t="str">
            <v>NonD - Projects WBS</v>
          </cell>
          <cell r="C16" t="str">
            <v>Project WBS</v>
          </cell>
          <cell r="D16" t="str">
            <v>10-102</v>
          </cell>
          <cell r="E16">
            <v>3503</v>
          </cell>
          <cell r="G16" t="str">
            <v>Electronic Medical Record Corr Health</v>
          </cell>
          <cell r="H16" t="str">
            <v>S Swackhamer</v>
          </cell>
          <cell r="I16" t="str">
            <v>D Cole</v>
          </cell>
          <cell r="J16" t="str">
            <v>ITCAP.EMR</v>
          </cell>
          <cell r="K16" t="str">
            <v>Dan Cole</v>
          </cell>
          <cell r="L16">
            <v>2</v>
          </cell>
        </row>
        <row r="17">
          <cell r="A17">
            <v>709002</v>
          </cell>
          <cell r="B17" t="str">
            <v>NonD - Projects WBS</v>
          </cell>
          <cell r="C17" t="str">
            <v>Project WBS</v>
          </cell>
          <cell r="D17" t="str">
            <v>10-102</v>
          </cell>
          <cell r="E17">
            <v>3503</v>
          </cell>
          <cell r="G17" t="str">
            <v>Facilities Mgmt Mobile Asset Tracking</v>
          </cell>
          <cell r="H17" t="str">
            <v>S Swackhamer</v>
          </cell>
          <cell r="I17" t="str">
            <v>?</v>
          </cell>
          <cell r="J17" t="str">
            <v>ITCAP.FMMOBASSET</v>
          </cell>
          <cell r="L17">
            <v>2</v>
          </cell>
        </row>
        <row r="18">
          <cell r="A18">
            <v>709002</v>
          </cell>
          <cell r="B18" t="str">
            <v>NonD - Projects WBS</v>
          </cell>
          <cell r="C18" t="str">
            <v>Project WBS</v>
          </cell>
          <cell r="D18" t="str">
            <v>10-102</v>
          </cell>
          <cell r="E18">
            <v>3503</v>
          </cell>
          <cell r="G18" t="str">
            <v>Land Use Software</v>
          </cell>
          <cell r="H18" t="str">
            <v>S Swackhamer</v>
          </cell>
          <cell r="I18" t="str">
            <v>L Bartasavich</v>
          </cell>
          <cell r="J18" t="str">
            <v>ITCAP.LUPSOFTWARE</v>
          </cell>
          <cell r="L18">
            <v>2</v>
          </cell>
        </row>
        <row r="19">
          <cell r="A19">
            <v>709002</v>
          </cell>
          <cell r="B19" t="str">
            <v>NonD - Projects WBS</v>
          </cell>
          <cell r="C19" t="str">
            <v>Project WBS</v>
          </cell>
          <cell r="D19" t="str">
            <v>10-102</v>
          </cell>
          <cell r="E19">
            <v>3503</v>
          </cell>
          <cell r="G19" t="str">
            <v>Project Planning</v>
          </cell>
          <cell r="H19" t="str">
            <v>S Swackhamer</v>
          </cell>
          <cell r="I19" t="str">
            <v>S Cenis</v>
          </cell>
          <cell r="J19" t="str">
            <v>ITCAP.PPM</v>
          </cell>
          <cell r="L19">
            <v>2</v>
          </cell>
        </row>
        <row r="20">
          <cell r="A20">
            <v>709002</v>
          </cell>
          <cell r="B20" t="str">
            <v>NonD - Projects WBS</v>
          </cell>
          <cell r="C20" t="str">
            <v>Project WBS</v>
          </cell>
          <cell r="D20" t="str">
            <v>10-102</v>
          </cell>
          <cell r="E20">
            <v>3503</v>
          </cell>
          <cell r="G20" t="str">
            <v>Sap Upgrade</v>
          </cell>
          <cell r="H20" t="str">
            <v>S Swackhamer</v>
          </cell>
          <cell r="I20" t="str">
            <v>S Nath</v>
          </cell>
          <cell r="J20" t="str">
            <v>ITCAP.SAPUPGRADE</v>
          </cell>
          <cell r="K20" t="str">
            <v>S Nath</v>
          </cell>
          <cell r="L20">
            <v>2</v>
          </cell>
        </row>
        <row r="21">
          <cell r="A21">
            <v>709002</v>
          </cell>
          <cell r="B21" t="str">
            <v>NonD - Projects WBS</v>
          </cell>
          <cell r="C21" t="str">
            <v>Project WBS</v>
          </cell>
          <cell r="D21" t="str">
            <v>10-102</v>
          </cell>
          <cell r="E21">
            <v>3503</v>
          </cell>
          <cell r="G21" t="str">
            <v>Sequel Licensing Project</v>
          </cell>
          <cell r="H21" t="str">
            <v>S Swackhamer</v>
          </cell>
          <cell r="I21" t="str">
            <v>C Clancy</v>
          </cell>
          <cell r="J21" t="str">
            <v>ITCAP.SQL</v>
          </cell>
          <cell r="K21" t="str">
            <v>Alan Schamp</v>
          </cell>
          <cell r="L21">
            <v>2</v>
          </cell>
        </row>
        <row r="22">
          <cell r="A22">
            <v>709002</v>
          </cell>
          <cell r="B22" t="str">
            <v>NonD - Projects WBS</v>
          </cell>
          <cell r="C22" t="str">
            <v>Project WBS</v>
          </cell>
          <cell r="D22" t="str">
            <v>10-102</v>
          </cell>
          <cell r="E22">
            <v>3503</v>
          </cell>
          <cell r="G22" t="str">
            <v>IT Technology Innovation Fund</v>
          </cell>
          <cell r="H22" t="str">
            <v>S Swackhamer</v>
          </cell>
          <cell r="I22" t="str">
            <v>S Swackhamer</v>
          </cell>
          <cell r="J22" t="str">
            <v>ITCAP.TECH INNOV</v>
          </cell>
          <cell r="K22" t="str">
            <v>S Swackhamer</v>
          </cell>
          <cell r="L22">
            <v>2</v>
          </cell>
        </row>
        <row r="23">
          <cell r="A23">
            <v>709002</v>
          </cell>
          <cell r="B23" t="str">
            <v>NonD - Projects WBS</v>
          </cell>
          <cell r="C23" t="str">
            <v>Project WBS</v>
          </cell>
          <cell r="D23" t="str">
            <v>10-102</v>
          </cell>
          <cell r="E23">
            <v>3503</v>
          </cell>
          <cell r="G23" t="str">
            <v>Weatherization</v>
          </cell>
          <cell r="H23" t="str">
            <v>S Swackhamer</v>
          </cell>
          <cell r="I23" t="str">
            <v>K Johnson</v>
          </cell>
          <cell r="J23" t="str">
            <v>ITCAP.WEATHERIZATION</v>
          </cell>
          <cell r="K23" t="str">
            <v>T Massey</v>
          </cell>
          <cell r="L23">
            <v>2</v>
          </cell>
        </row>
        <row r="24">
          <cell r="A24">
            <v>709002</v>
          </cell>
          <cell r="B24" t="str">
            <v>NonD - Projects WBS</v>
          </cell>
          <cell r="C24" t="str">
            <v>Project WBS</v>
          </cell>
          <cell r="D24" t="str">
            <v>10-102</v>
          </cell>
          <cell r="E24">
            <v>3503</v>
          </cell>
          <cell r="G24" t="str">
            <v>Web Redesign</v>
          </cell>
          <cell r="H24" t="str">
            <v>S Swackhamer</v>
          </cell>
          <cell r="I24" t="str">
            <v>R Beck</v>
          </cell>
          <cell r="J24" t="str">
            <v>ITCAP.WEB</v>
          </cell>
          <cell r="K24" t="str">
            <v>Julia Duncan</v>
          </cell>
          <cell r="L24">
            <v>2</v>
          </cell>
        </row>
        <row r="25">
          <cell r="A25">
            <v>709002</v>
          </cell>
          <cell r="B25" t="str">
            <v>NonD - Projects WBS</v>
          </cell>
          <cell r="C25" t="str">
            <v>Project WBS</v>
          </cell>
          <cell r="D25" t="str">
            <v>10-102</v>
          </cell>
          <cell r="E25">
            <v>3503</v>
          </cell>
          <cell r="G25" t="str">
            <v>WBS Projects</v>
          </cell>
          <cell r="H25" t="str">
            <v>S Swackhamer</v>
          </cell>
          <cell r="I25" t="str">
            <v>N/A</v>
          </cell>
          <cell r="J25" t="str">
            <v>ITWBS</v>
          </cell>
          <cell r="L25">
            <v>1</v>
          </cell>
        </row>
        <row r="26">
          <cell r="A26">
            <v>709002</v>
          </cell>
          <cell r="B26" t="str">
            <v>NonD - Projects WBS</v>
          </cell>
          <cell r="C26" t="str">
            <v>Project WBS</v>
          </cell>
          <cell r="D26" t="str">
            <v>10-102</v>
          </cell>
          <cell r="E26">
            <v>3503</v>
          </cell>
          <cell r="G26" t="str">
            <v>FY10 WBS Projects</v>
          </cell>
          <cell r="H26" t="str">
            <v>S Swackhamer</v>
          </cell>
          <cell r="I26" t="str">
            <v>N/A</v>
          </cell>
          <cell r="J26" t="str">
            <v>ITWBS.2010</v>
          </cell>
          <cell r="L26">
            <v>2</v>
          </cell>
        </row>
        <row r="27">
          <cell r="A27">
            <v>709002</v>
          </cell>
          <cell r="B27" t="str">
            <v>NonD - Projects WBS</v>
          </cell>
          <cell r="C27" t="str">
            <v>Project WBS</v>
          </cell>
          <cell r="D27" t="str">
            <v>10-102</v>
          </cell>
          <cell r="E27">
            <v>3503</v>
          </cell>
          <cell r="G27" t="str">
            <v>Desktop Computing Evaluation</v>
          </cell>
          <cell r="H27" t="str">
            <v>S Swackhamer</v>
          </cell>
          <cell r="I27" t="str">
            <v>S Johnson</v>
          </cell>
          <cell r="J27" t="str">
            <v>ITWBS.2010.DESKTOP EVAL</v>
          </cell>
          <cell r="L27">
            <v>2</v>
          </cell>
        </row>
        <row r="28">
          <cell r="A28">
            <v>709010</v>
          </cell>
          <cell r="B28" t="str">
            <v>NonD - IT Planning Projects Portfolio Mgmt</v>
          </cell>
          <cell r="C28" t="str">
            <v>PPPM</v>
          </cell>
          <cell r="D28" t="str">
            <v>10-103</v>
          </cell>
          <cell r="E28">
            <v>3503</v>
          </cell>
          <cell r="G28" t="str">
            <v>Dell Ghost Account Online</v>
          </cell>
          <cell r="H28" t="str">
            <v>S Swackhamer</v>
          </cell>
          <cell r="I28" t="str">
            <v>R Martinez</v>
          </cell>
        </row>
        <row r="29">
          <cell r="A29">
            <v>709105</v>
          </cell>
          <cell r="B29" t="str">
            <v>NonD - IT Planning Projects Portfolio Mgmt</v>
          </cell>
          <cell r="C29" t="str">
            <v>PPPM</v>
          </cell>
          <cell r="D29" t="str">
            <v>10-103</v>
          </cell>
          <cell r="E29">
            <v>3503</v>
          </cell>
          <cell r="G29" t="str">
            <v>Budget Finance Procurement</v>
          </cell>
          <cell r="H29" t="str">
            <v>S Swackhamer</v>
          </cell>
          <cell r="I29" t="str">
            <v>R Martinez</v>
          </cell>
        </row>
        <row r="30">
          <cell r="A30">
            <v>709600</v>
          </cell>
          <cell r="B30" t="str">
            <v>NonD - IT Planning Projects Portfolio Mgmt</v>
          </cell>
          <cell r="C30" t="str">
            <v>PPPM</v>
          </cell>
          <cell r="D30" t="str">
            <v>10-103</v>
          </cell>
          <cell r="E30">
            <v>3503</v>
          </cell>
          <cell r="G30" t="str">
            <v>Project &amp; Portfolio Mgmt</v>
          </cell>
          <cell r="H30" t="str">
            <v>M Mader</v>
          </cell>
          <cell r="I30" t="str">
            <v>M Mader</v>
          </cell>
        </row>
        <row r="31">
          <cell r="A31">
            <v>709120</v>
          </cell>
          <cell r="B31" t="str">
            <v>NonD - IT Application Svcs</v>
          </cell>
          <cell r="C31" t="str">
            <v>AS</v>
          </cell>
          <cell r="D31" t="str">
            <v>10-104</v>
          </cell>
          <cell r="E31">
            <v>3503</v>
          </cell>
          <cell r="G31" t="str">
            <v>MSCO Applications Support</v>
          </cell>
          <cell r="H31" t="str">
            <v>K Johnson</v>
          </cell>
          <cell r="I31" t="str">
            <v>E Nicholson</v>
          </cell>
        </row>
        <row r="32">
          <cell r="A32">
            <v>709125</v>
          </cell>
          <cell r="B32" t="str">
            <v>NonD - IT Application Svcs</v>
          </cell>
          <cell r="C32" t="str">
            <v>AS</v>
          </cell>
          <cell r="D32" t="str">
            <v>10-104</v>
          </cell>
          <cell r="E32">
            <v>3503</v>
          </cell>
          <cell r="G32" t="str">
            <v>CA General Government</v>
          </cell>
          <cell r="H32" t="str">
            <v>K Johnson</v>
          </cell>
          <cell r="I32" t="str">
            <v>J Mitchell</v>
          </cell>
        </row>
        <row r="33">
          <cell r="A33">
            <v>709127</v>
          </cell>
          <cell r="B33" t="str">
            <v>NonD - IT Application Svcs</v>
          </cell>
          <cell r="C33" t="str">
            <v>AS</v>
          </cell>
          <cell r="D33" t="str">
            <v>10-104</v>
          </cell>
          <cell r="E33">
            <v>3503</v>
          </cell>
          <cell r="G33" t="str">
            <v>Community Services Support</v>
          </cell>
          <cell r="H33" t="str">
            <v>K Johnson</v>
          </cell>
          <cell r="I33" t="str">
            <v>J Mitchell</v>
          </cell>
        </row>
        <row r="34">
          <cell r="A34">
            <v>709128</v>
          </cell>
          <cell r="B34" t="str">
            <v>NonD - IT Application Svcs</v>
          </cell>
          <cell r="C34" t="str">
            <v>AS</v>
          </cell>
          <cell r="D34" t="str">
            <v>10-104</v>
          </cell>
          <cell r="E34">
            <v>3503</v>
          </cell>
          <cell r="G34" t="str">
            <v>County Management Support</v>
          </cell>
          <cell r="H34" t="str">
            <v>K Johnson</v>
          </cell>
          <cell r="I34" t="str">
            <v>J Mitchell</v>
          </cell>
        </row>
        <row r="35">
          <cell r="A35">
            <v>709130</v>
          </cell>
          <cell r="B35" t="str">
            <v>NonD - IT Application Svcs</v>
          </cell>
          <cell r="C35" t="str">
            <v>AS</v>
          </cell>
          <cell r="D35" t="str">
            <v>10-104</v>
          </cell>
          <cell r="E35">
            <v>3503</v>
          </cell>
          <cell r="G35" t="str">
            <v>General Govt - Open Source</v>
          </cell>
          <cell r="H35" t="str">
            <v>K Johnson</v>
          </cell>
          <cell r="I35" t="str">
            <v>J Mitchell</v>
          </cell>
        </row>
        <row r="36">
          <cell r="A36">
            <v>709140</v>
          </cell>
          <cell r="B36" t="str">
            <v>NonD - IT Application Svcs</v>
          </cell>
          <cell r="C36" t="str">
            <v>AS</v>
          </cell>
          <cell r="D36" t="str">
            <v>10-104</v>
          </cell>
          <cell r="E36">
            <v>3503</v>
          </cell>
          <cell r="G36" t="str">
            <v>Data Services</v>
          </cell>
          <cell r="H36" t="str">
            <v>K Johnson</v>
          </cell>
          <cell r="I36" t="str">
            <v>C Clancy</v>
          </cell>
        </row>
        <row r="37">
          <cell r="A37">
            <v>709151</v>
          </cell>
          <cell r="B37" t="str">
            <v>NonD - IT Application Svcs</v>
          </cell>
          <cell r="C37" t="str">
            <v>AS</v>
          </cell>
          <cell r="D37" t="str">
            <v>10-104</v>
          </cell>
          <cell r="E37">
            <v>3503</v>
          </cell>
          <cell r="G37" t="str">
            <v>GIS Services</v>
          </cell>
          <cell r="H37" t="str">
            <v>K Johnson</v>
          </cell>
          <cell r="I37" t="str">
            <v>K Johnson</v>
          </cell>
        </row>
        <row r="38">
          <cell r="A38">
            <v>709175</v>
          </cell>
          <cell r="B38" t="str">
            <v>NonD - IT Application Svcs</v>
          </cell>
          <cell r="C38" t="str">
            <v>AS</v>
          </cell>
          <cell r="D38" t="str">
            <v>10-104</v>
          </cell>
          <cell r="E38">
            <v>3503</v>
          </cell>
          <cell r="G38" t="str">
            <v>DSS Justice</v>
          </cell>
          <cell r="H38" t="str">
            <v>K Johnson</v>
          </cell>
          <cell r="I38" t="str">
            <v>E Nicholson</v>
          </cell>
        </row>
        <row r="39">
          <cell r="A39">
            <v>709599</v>
          </cell>
          <cell r="B39" t="str">
            <v>NonD - IT Application Svcs</v>
          </cell>
          <cell r="C39" t="str">
            <v>AS</v>
          </cell>
          <cell r="D39" t="str">
            <v>10-104</v>
          </cell>
          <cell r="E39">
            <v>3503</v>
          </cell>
          <cell r="G39" t="str">
            <v>Application Svcs Mgmt</v>
          </cell>
          <cell r="H39" t="str">
            <v>K Johnson</v>
          </cell>
          <cell r="I39" t="str">
            <v>K Johnson</v>
          </cell>
        </row>
        <row r="40">
          <cell r="A40">
            <v>709604</v>
          </cell>
          <cell r="B40" t="str">
            <v>NonD - IT Application Svcs</v>
          </cell>
          <cell r="C40" t="str">
            <v>AS</v>
          </cell>
          <cell r="D40" t="str">
            <v>10-104</v>
          </cell>
          <cell r="E40">
            <v>3503</v>
          </cell>
          <cell r="G40" t="str">
            <v>Health Applications</v>
          </cell>
          <cell r="H40" t="str">
            <v>K Johnson</v>
          </cell>
          <cell r="I40" t="str">
            <v>T Massey</v>
          </cell>
        </row>
        <row r="41">
          <cell r="A41">
            <v>709607</v>
          </cell>
          <cell r="B41" t="str">
            <v>NonD - IT Application Svcs</v>
          </cell>
          <cell r="C41" t="str">
            <v>AS</v>
          </cell>
          <cell r="D41" t="str">
            <v>10-104</v>
          </cell>
          <cell r="E41">
            <v>3503</v>
          </cell>
          <cell r="G41" t="str">
            <v>CA Public Safety</v>
          </cell>
          <cell r="H41" t="str">
            <v>K Johnson</v>
          </cell>
          <cell r="I41" t="str">
            <v>E Nicholson</v>
          </cell>
        </row>
        <row r="42">
          <cell r="A42">
            <v>709609</v>
          </cell>
          <cell r="B42" t="str">
            <v>NonD - IT Application Svcs</v>
          </cell>
          <cell r="C42" t="str">
            <v>AS</v>
          </cell>
          <cell r="D42" t="str">
            <v>10-104</v>
          </cell>
          <cell r="E42">
            <v>3503</v>
          </cell>
          <cell r="G42" t="str">
            <v>Justice Services</v>
          </cell>
          <cell r="H42" t="str">
            <v>K Johnson</v>
          </cell>
          <cell r="I42" t="str">
            <v>E Nicholson</v>
          </cell>
        </row>
        <row r="43">
          <cell r="A43">
            <v>709615</v>
          </cell>
          <cell r="B43" t="str">
            <v>NonD - IT Application Svcs</v>
          </cell>
          <cell r="C43" t="str">
            <v>AS</v>
          </cell>
          <cell r="D43" t="str">
            <v>10-104</v>
          </cell>
          <cell r="E43">
            <v>3503</v>
          </cell>
          <cell r="G43" t="str">
            <v>eGovernment</v>
          </cell>
          <cell r="H43" t="str">
            <v>K Johnson</v>
          </cell>
          <cell r="I43" t="str">
            <v>K Johnson</v>
          </cell>
        </row>
        <row r="44">
          <cell r="A44">
            <v>709655</v>
          </cell>
          <cell r="B44" t="str">
            <v>NonD - IT Application Svcs</v>
          </cell>
          <cell r="C44" t="str">
            <v>AS</v>
          </cell>
          <cell r="D44" t="str">
            <v>10-104</v>
          </cell>
          <cell r="E44">
            <v>3503</v>
          </cell>
          <cell r="G44" t="str">
            <v>CA Hlth Human Services</v>
          </cell>
          <cell r="H44" t="str">
            <v>K Johnson</v>
          </cell>
          <cell r="I44" t="str">
            <v>T Massey</v>
          </cell>
        </row>
        <row r="45">
          <cell r="A45">
            <v>709656</v>
          </cell>
          <cell r="B45" t="str">
            <v>NonD - IT Application Svcs</v>
          </cell>
          <cell r="C45" t="str">
            <v>AS</v>
          </cell>
          <cell r="D45" t="str">
            <v>10-104</v>
          </cell>
          <cell r="E45">
            <v>3503</v>
          </cell>
          <cell r="G45" t="str">
            <v>Human Services</v>
          </cell>
          <cell r="H45" t="str">
            <v>K Johnson</v>
          </cell>
          <cell r="I45" t="str">
            <v>R Beck</v>
          </cell>
        </row>
        <row r="46">
          <cell r="A46">
            <v>709155</v>
          </cell>
          <cell r="B46" t="str">
            <v>NonD - IT Infrastructure</v>
          </cell>
          <cell r="C46" t="str">
            <v>INFRA</v>
          </cell>
          <cell r="D46" t="str">
            <v>10-105</v>
          </cell>
          <cell r="E46">
            <v>3503</v>
          </cell>
          <cell r="G46" t="str">
            <v>Desktop Services</v>
          </cell>
          <cell r="H46" t="str">
            <v>G Wohlers</v>
          </cell>
          <cell r="I46" t="str">
            <v>Stan Johnson</v>
          </cell>
        </row>
        <row r="47">
          <cell r="A47">
            <v>709505</v>
          </cell>
          <cell r="B47" t="str">
            <v>NonD - IT Infrastructure</v>
          </cell>
          <cell r="C47" t="str">
            <v>INFRA</v>
          </cell>
          <cell r="D47" t="str">
            <v>10-105</v>
          </cell>
          <cell r="E47">
            <v>3503</v>
          </cell>
          <cell r="G47" t="str">
            <v>Infrastructure Mgmt</v>
          </cell>
          <cell r="H47" t="str">
            <v>G Wohlers</v>
          </cell>
          <cell r="I47" t="str">
            <v>G Wohlers</v>
          </cell>
        </row>
        <row r="48">
          <cell r="A48">
            <v>709510</v>
          </cell>
          <cell r="B48" t="str">
            <v>NonD - IT Infrastructure</v>
          </cell>
          <cell r="C48" t="str">
            <v>INFRA</v>
          </cell>
          <cell r="D48" t="str">
            <v>10-105</v>
          </cell>
          <cell r="E48">
            <v>3503</v>
          </cell>
          <cell r="G48" t="str">
            <v>WAN</v>
          </cell>
          <cell r="H48" t="str">
            <v>G Wohlers</v>
          </cell>
          <cell r="I48" t="str">
            <v>T Boylan</v>
          </cell>
        </row>
        <row r="49">
          <cell r="A49">
            <v>709525</v>
          </cell>
          <cell r="B49" t="str">
            <v>NonD - IT Infrastructure</v>
          </cell>
          <cell r="C49" t="str">
            <v>INFRA</v>
          </cell>
          <cell r="D49" t="str">
            <v>10-105</v>
          </cell>
          <cell r="E49">
            <v>3503</v>
          </cell>
          <cell r="G49" t="str">
            <v>Telecom</v>
          </cell>
          <cell r="H49" t="str">
            <v>G Wohlers</v>
          </cell>
          <cell r="I49" t="str">
            <v>T Boylan</v>
          </cell>
        </row>
        <row r="50">
          <cell r="A50">
            <v>709530</v>
          </cell>
          <cell r="B50" t="str">
            <v>NonD - IT Infrastructure</v>
          </cell>
          <cell r="C50" t="str">
            <v>INFRA</v>
          </cell>
          <cell r="D50" t="str">
            <v>10-105</v>
          </cell>
          <cell r="E50">
            <v>3503</v>
          </cell>
          <cell r="G50" t="str">
            <v>Technical Services</v>
          </cell>
          <cell r="H50" t="str">
            <v>G Wohlers</v>
          </cell>
          <cell r="I50" t="str">
            <v>Tim Kurilo</v>
          </cell>
        </row>
        <row r="51">
          <cell r="A51">
            <v>709531</v>
          </cell>
          <cell r="B51" t="str">
            <v>NonD - IT Infrastructure</v>
          </cell>
          <cell r="C51" t="str">
            <v>INFRA</v>
          </cell>
          <cell r="D51" t="str">
            <v>10-105</v>
          </cell>
          <cell r="E51">
            <v>3503</v>
          </cell>
          <cell r="G51" t="str">
            <v>Network &amp; Security</v>
          </cell>
          <cell r="H51" t="str">
            <v>G Wohlers</v>
          </cell>
          <cell r="I51" t="str">
            <v>T Boylan</v>
          </cell>
        </row>
        <row r="52">
          <cell r="A52">
            <v>709532</v>
          </cell>
          <cell r="B52" t="str">
            <v>NonD - IT Infrastructure</v>
          </cell>
          <cell r="C52" t="str">
            <v>INFRA</v>
          </cell>
          <cell r="D52" t="str">
            <v>10-109</v>
          </cell>
          <cell r="E52">
            <v>3503</v>
          </cell>
          <cell r="G52" t="str">
            <v>IT Security Prgrm</v>
          </cell>
          <cell r="H52" t="str">
            <v>G Wohlers</v>
          </cell>
          <cell r="I52" t="str">
            <v>B Otis</v>
          </cell>
        </row>
        <row r="53">
          <cell r="A53">
            <v>709535</v>
          </cell>
          <cell r="B53" t="str">
            <v>NonD - IT Infrastructure</v>
          </cell>
          <cell r="C53" t="str">
            <v>INFRA</v>
          </cell>
          <cell r="D53" t="str">
            <v>10-105</v>
          </cell>
          <cell r="E53">
            <v>3503</v>
          </cell>
          <cell r="G53" t="str">
            <v>Helpdesk</v>
          </cell>
          <cell r="H53" t="str">
            <v>G Wohlers</v>
          </cell>
          <cell r="I53" t="str">
            <v>D Gorton</v>
          </cell>
        </row>
        <row r="54">
          <cell r="A54">
            <v>709540</v>
          </cell>
          <cell r="B54" t="str">
            <v>NonD - IT Infrastructure</v>
          </cell>
          <cell r="C54" t="str">
            <v>INFRA</v>
          </cell>
          <cell r="D54" t="str">
            <v>10-105</v>
          </cell>
          <cell r="E54">
            <v>3503</v>
          </cell>
          <cell r="G54" t="str">
            <v>Operations</v>
          </cell>
          <cell r="H54" t="str">
            <v>G Wohlers</v>
          </cell>
          <cell r="I54" t="str">
            <v>D Gorton</v>
          </cell>
        </row>
        <row r="55">
          <cell r="A55">
            <v>709632</v>
          </cell>
          <cell r="B55" t="str">
            <v>NonD - IT Small Cap</v>
          </cell>
          <cell r="C55" t="str">
            <v>Small Cap</v>
          </cell>
          <cell r="D55" t="str">
            <v>10-106</v>
          </cell>
          <cell r="E55">
            <v>3503</v>
          </cell>
          <cell r="G55" t="str">
            <v>DCHS Small Capital Projects</v>
          </cell>
          <cell r="H55" t="str">
            <v>S Swackhamer</v>
          </cell>
          <cell r="I55" t="str">
            <v>S Swackhamer</v>
          </cell>
        </row>
        <row r="56">
          <cell r="A56">
            <v>709633</v>
          </cell>
          <cell r="B56" t="str">
            <v>NonD - IT Small Cap</v>
          </cell>
          <cell r="C56" t="str">
            <v>Small Cap</v>
          </cell>
          <cell r="D56" t="str">
            <v>10-106</v>
          </cell>
          <cell r="E56">
            <v>3503</v>
          </cell>
          <cell r="G56" t="str">
            <v>DCJ Small Capital Projects</v>
          </cell>
          <cell r="H56" t="str">
            <v>S Swackhamer</v>
          </cell>
          <cell r="I56" t="str">
            <v>S Swackhamer</v>
          </cell>
        </row>
        <row r="57">
          <cell r="A57">
            <v>709634</v>
          </cell>
          <cell r="B57" t="str">
            <v>NonD - IT Small Cap</v>
          </cell>
          <cell r="C57" t="str">
            <v>Small Cap</v>
          </cell>
          <cell r="D57" t="str">
            <v>10-106</v>
          </cell>
          <cell r="E57">
            <v>3503</v>
          </cell>
          <cell r="G57" t="str">
            <v>DCM Small Capital Projects</v>
          </cell>
          <cell r="H57" t="str">
            <v>S Swackhamer</v>
          </cell>
          <cell r="I57" t="str">
            <v>S Swackhamer</v>
          </cell>
        </row>
        <row r="58">
          <cell r="A58">
            <v>709635</v>
          </cell>
          <cell r="B58" t="str">
            <v>NonD - IT Small Cap</v>
          </cell>
          <cell r="C58" t="str">
            <v>Small Cap</v>
          </cell>
          <cell r="D58" t="str">
            <v>10-106</v>
          </cell>
          <cell r="E58">
            <v>3503</v>
          </cell>
          <cell r="G58" t="str">
            <v>NOND Small Capital Projects</v>
          </cell>
          <cell r="H58" t="str">
            <v>S Swackhamer</v>
          </cell>
          <cell r="I58" t="str">
            <v>S Swackhamer</v>
          </cell>
        </row>
        <row r="59">
          <cell r="A59">
            <v>709636</v>
          </cell>
          <cell r="B59" t="str">
            <v>NonD - IT Small Cap</v>
          </cell>
          <cell r="C59" t="str">
            <v>Small Cap</v>
          </cell>
          <cell r="D59" t="str">
            <v>10-106</v>
          </cell>
          <cell r="E59">
            <v>3503</v>
          </cell>
          <cell r="G59" t="str">
            <v>DCS Small Capital Projects</v>
          </cell>
          <cell r="H59" t="str">
            <v>S Swackhamer</v>
          </cell>
          <cell r="I59" t="str">
            <v>S Swackhamer</v>
          </cell>
        </row>
        <row r="60">
          <cell r="A60">
            <v>709637</v>
          </cell>
          <cell r="B60" t="str">
            <v>NonD - IT Small Cap</v>
          </cell>
          <cell r="C60" t="str">
            <v>Small Cap</v>
          </cell>
          <cell r="D60" t="str">
            <v>10-106</v>
          </cell>
          <cell r="E60">
            <v>3503</v>
          </cell>
          <cell r="G60" t="str">
            <v>HEALTH Small Capital Projects</v>
          </cell>
          <cell r="H60" t="str">
            <v>S Swackhamer</v>
          </cell>
          <cell r="I60" t="str">
            <v>S Swackhamer</v>
          </cell>
        </row>
        <row r="61">
          <cell r="A61">
            <v>709638</v>
          </cell>
          <cell r="B61" t="str">
            <v>NonD - IT Small Cap</v>
          </cell>
          <cell r="C61" t="str">
            <v>Small Cap</v>
          </cell>
          <cell r="D61" t="str">
            <v>10-106</v>
          </cell>
          <cell r="E61">
            <v>3503</v>
          </cell>
          <cell r="G61" t="str">
            <v>LIBRARY Small Capital Projects</v>
          </cell>
          <cell r="H61" t="str">
            <v>S Swackhamer</v>
          </cell>
          <cell r="I61" t="str">
            <v>S Swackhamer</v>
          </cell>
        </row>
        <row r="62">
          <cell r="A62">
            <v>709639</v>
          </cell>
          <cell r="B62" t="str">
            <v>NonD - IT Small Cap</v>
          </cell>
          <cell r="C62" t="str">
            <v>Small Cap</v>
          </cell>
          <cell r="D62" t="str">
            <v>10-106</v>
          </cell>
          <cell r="E62">
            <v>3503</v>
          </cell>
          <cell r="G62" t="str">
            <v>MCSO Small Capital Projects</v>
          </cell>
          <cell r="H62" t="str">
            <v>S Swackhamer</v>
          </cell>
          <cell r="I62" t="str">
            <v>S Swackhamer</v>
          </cell>
        </row>
        <row r="63">
          <cell r="A63">
            <v>709643</v>
          </cell>
          <cell r="B63" t="str">
            <v>NonD - IT Small Cap</v>
          </cell>
          <cell r="C63" t="str">
            <v>Small Cap</v>
          </cell>
          <cell r="D63" t="str">
            <v>10-106</v>
          </cell>
          <cell r="E63">
            <v>3503</v>
          </cell>
          <cell r="G63" t="str">
            <v>MCDA Small Capital Projects</v>
          </cell>
          <cell r="H63" t="str">
            <v>S Swackhamer</v>
          </cell>
          <cell r="I63" t="str">
            <v>S Swackhamer</v>
          </cell>
        </row>
        <row r="64">
          <cell r="A64">
            <v>709640</v>
          </cell>
          <cell r="B64" t="str">
            <v>NonD - IT Advisory Board (ITAB)</v>
          </cell>
          <cell r="C64" t="str">
            <v>ITAB</v>
          </cell>
          <cell r="D64" t="str">
            <v>10-107</v>
          </cell>
          <cell r="E64">
            <v>3503</v>
          </cell>
          <cell r="G64" t="str">
            <v>IT Advisory Board Fund</v>
          </cell>
          <cell r="H64" t="str">
            <v>S Swackhamer</v>
          </cell>
          <cell r="I64" t="str">
            <v>S Swackhamer</v>
          </cell>
        </row>
        <row r="65">
          <cell r="A65">
            <v>709617</v>
          </cell>
          <cell r="B65" t="str">
            <v>NonD - IT BWC/Assets</v>
          </cell>
          <cell r="C65" t="str">
            <v>BWC/Assets</v>
          </cell>
          <cell r="D65" t="str">
            <v>10-108</v>
          </cell>
          <cell r="E65">
            <v>3503</v>
          </cell>
          <cell r="G65" t="str">
            <v>IT Asset Replacement-Desktop Hardware</v>
          </cell>
          <cell r="H65" t="str">
            <v>S Swackhamer</v>
          </cell>
          <cell r="I65" t="str">
            <v>S Swackhamer</v>
          </cell>
        </row>
        <row r="66">
          <cell r="A66">
            <v>709618</v>
          </cell>
          <cell r="B66" t="str">
            <v>NonD - IT BWC/Assets</v>
          </cell>
          <cell r="C66" t="str">
            <v>BWC/Assets</v>
          </cell>
          <cell r="D66" t="str">
            <v>10-108</v>
          </cell>
          <cell r="E66">
            <v>3503</v>
          </cell>
          <cell r="G66" t="str">
            <v>IT Asset Replacement-Desktop Software</v>
          </cell>
          <cell r="H66" t="str">
            <v>S Swackhamer</v>
          </cell>
          <cell r="I66" t="str">
            <v>S Swackhamer</v>
          </cell>
        </row>
        <row r="67">
          <cell r="A67">
            <v>709619</v>
          </cell>
          <cell r="B67" t="str">
            <v>NonD - IT BWC/Assets</v>
          </cell>
          <cell r="C67" t="str">
            <v>BWC/Assets</v>
          </cell>
          <cell r="D67" t="str">
            <v>10-108</v>
          </cell>
          <cell r="E67">
            <v>3503</v>
          </cell>
          <cell r="G67" t="str">
            <v>IT Asset Replacement-Telecom</v>
          </cell>
          <cell r="H67" t="str">
            <v>S Swackhamer</v>
          </cell>
          <cell r="I67" t="str">
            <v>S Swackhamer</v>
          </cell>
        </row>
        <row r="68">
          <cell r="A68">
            <v>709620</v>
          </cell>
          <cell r="B68" t="str">
            <v>NonD - IT BWC/Assets</v>
          </cell>
          <cell r="C68" t="str">
            <v>BWC/Assets</v>
          </cell>
          <cell r="D68" t="str">
            <v>10-108</v>
          </cell>
          <cell r="E68">
            <v>3503</v>
          </cell>
          <cell r="G68" t="str">
            <v>IT Asset Replacement-WAN</v>
          </cell>
          <cell r="H68" t="str">
            <v>S Swackhamer</v>
          </cell>
          <cell r="I68" t="str">
            <v>S Swackhamer</v>
          </cell>
        </row>
        <row r="69">
          <cell r="A69">
            <v>709621</v>
          </cell>
          <cell r="B69" t="str">
            <v>NonD - IT BWC/Assets</v>
          </cell>
          <cell r="C69" t="str">
            <v>BWC/Assets</v>
          </cell>
          <cell r="D69" t="str">
            <v>10-108</v>
          </cell>
          <cell r="E69">
            <v>3503</v>
          </cell>
          <cell r="G69" t="str">
            <v>IT Asset Replacement-Server</v>
          </cell>
          <cell r="H69" t="str">
            <v>S Swackhamer</v>
          </cell>
          <cell r="I69" t="str">
            <v>S Swackhamer</v>
          </cell>
        </row>
        <row r="70">
          <cell r="A70">
            <v>709641</v>
          </cell>
          <cell r="B70" t="str">
            <v>NonD - IT BWC/Assets</v>
          </cell>
          <cell r="C70" t="str">
            <v>BWC/Assets</v>
          </cell>
          <cell r="D70" t="str">
            <v>10-108</v>
          </cell>
          <cell r="E70">
            <v>3503</v>
          </cell>
          <cell r="G70" t="str">
            <v>IT Investment Fund</v>
          </cell>
          <cell r="H70" t="str">
            <v>S Swackhamer</v>
          </cell>
          <cell r="I70" t="str">
            <v>S Swackhamer</v>
          </cell>
        </row>
        <row r="71">
          <cell r="A71">
            <v>709001</v>
          </cell>
          <cell r="B71" t="str">
            <v>NonD - IT DO NOT USE</v>
          </cell>
          <cell r="C71" t="str">
            <v>Do NOT Use</v>
          </cell>
          <cell r="D71" t="str">
            <v>10-109</v>
          </cell>
          <cell r="E71">
            <v>3503</v>
          </cell>
          <cell r="G71" t="str">
            <v>DO NOT USE IT Assessment</v>
          </cell>
          <cell r="H71" t="str">
            <v>Inactive</v>
          </cell>
          <cell r="I71" t="str">
            <v>S Swackhamer</v>
          </cell>
        </row>
        <row r="72">
          <cell r="A72">
            <v>709003</v>
          </cell>
          <cell r="B72" t="str">
            <v>NonD - IT DO NOT USE</v>
          </cell>
          <cell r="C72" t="str">
            <v>Do NOT Use</v>
          </cell>
          <cell r="D72" t="str">
            <v>10-109</v>
          </cell>
          <cell r="E72">
            <v>3503</v>
          </cell>
          <cell r="G72" t="str">
            <v>DO NOT USE NonD IT HIPAA</v>
          </cell>
          <cell r="H72" t="str">
            <v>Inactive</v>
          </cell>
          <cell r="I72" t="str">
            <v>S Swackhamer</v>
          </cell>
        </row>
        <row r="73">
          <cell r="A73">
            <v>709100</v>
          </cell>
          <cell r="B73" t="str">
            <v>NonD - IT DO NOT USE</v>
          </cell>
          <cell r="C73" t="str">
            <v>Do NOT Use</v>
          </cell>
          <cell r="D73" t="str">
            <v>10-109</v>
          </cell>
          <cell r="E73">
            <v>3503</v>
          </cell>
          <cell r="G73" t="str">
            <v>DO NOT USE NonD IT Planning &amp; Admin</v>
          </cell>
          <cell r="H73" t="str">
            <v>Inactive</v>
          </cell>
          <cell r="I73" t="str">
            <v>S Swackhamer</v>
          </cell>
        </row>
        <row r="74">
          <cell r="A74">
            <v>709110</v>
          </cell>
          <cell r="B74" t="str">
            <v>NonD - IT DO NOT USE</v>
          </cell>
          <cell r="C74" t="str">
            <v>Do NOT Use</v>
          </cell>
          <cell r="D74" t="str">
            <v>10-109</v>
          </cell>
          <cell r="E74">
            <v>3503</v>
          </cell>
          <cell r="G74" t="str">
            <v>DO NOT USE NonD IT Special Projects</v>
          </cell>
          <cell r="H74" t="str">
            <v>Inactive</v>
          </cell>
          <cell r="I74" t="str">
            <v>S Swackhamer</v>
          </cell>
        </row>
        <row r="75">
          <cell r="A75">
            <v>709115</v>
          </cell>
          <cell r="B75" t="str">
            <v>NonD - IT DO NOT USE</v>
          </cell>
          <cell r="C75" t="str">
            <v>Do NOT Use</v>
          </cell>
          <cell r="D75" t="str">
            <v>10-109</v>
          </cell>
          <cell r="E75">
            <v>3503</v>
          </cell>
          <cell r="G75" t="str">
            <v>DO NOT USE NonD IT Building Projects</v>
          </cell>
          <cell r="H75" t="str">
            <v>Inactive</v>
          </cell>
          <cell r="I75" t="str">
            <v>S Swackhamer</v>
          </cell>
        </row>
        <row r="76">
          <cell r="A76">
            <v>709126</v>
          </cell>
          <cell r="B76" t="str">
            <v>NonD - IT DO NOT USE</v>
          </cell>
          <cell r="C76" t="str">
            <v>Do NOT Use</v>
          </cell>
          <cell r="D76" t="str">
            <v>10-109</v>
          </cell>
          <cell r="E76">
            <v>3503</v>
          </cell>
          <cell r="G76" t="str">
            <v>DO NOT USE IT Merged App Mgmt GF</v>
          </cell>
          <cell r="H76" t="str">
            <v>Inactive</v>
          </cell>
          <cell r="I76" t="str">
            <v>S Swackhamer</v>
          </cell>
        </row>
        <row r="77">
          <cell r="A77">
            <v>709141</v>
          </cell>
          <cell r="B77" t="str">
            <v>NonD - IT DO NOT USE</v>
          </cell>
          <cell r="C77" t="str">
            <v>Do NOT Use</v>
          </cell>
          <cell r="D77" t="str">
            <v>10-109</v>
          </cell>
          <cell r="E77">
            <v>3503</v>
          </cell>
          <cell r="G77" t="str">
            <v>DO NOT USE IT</v>
          </cell>
          <cell r="H77" t="str">
            <v>Inactive</v>
          </cell>
          <cell r="I77" t="str">
            <v>S Swackhamer</v>
          </cell>
        </row>
        <row r="78">
          <cell r="A78">
            <v>709150</v>
          </cell>
          <cell r="B78" t="str">
            <v>NonD - IT DO NOT USE</v>
          </cell>
          <cell r="C78" t="str">
            <v>Do NOT Use</v>
          </cell>
          <cell r="D78" t="str">
            <v>10-109</v>
          </cell>
          <cell r="E78">
            <v>3503</v>
          </cell>
          <cell r="G78" t="str">
            <v>DO NOT USE IT GIS</v>
          </cell>
          <cell r="H78" t="str">
            <v>Inactive</v>
          </cell>
          <cell r="I78" t="str">
            <v>S Swackhamer</v>
          </cell>
        </row>
        <row r="79">
          <cell r="A79">
            <v>709159</v>
          </cell>
          <cell r="B79" t="str">
            <v>NonD - IT DO NOT USE</v>
          </cell>
          <cell r="C79" t="str">
            <v>Do NOT Use</v>
          </cell>
          <cell r="D79" t="str">
            <v>10-109</v>
          </cell>
          <cell r="E79">
            <v>3503</v>
          </cell>
          <cell r="G79" t="str">
            <v>DO NOT USE IT LAN Services</v>
          </cell>
          <cell r="H79" t="str">
            <v>Inactive</v>
          </cell>
          <cell r="I79" t="str">
            <v>S Swackhamer</v>
          </cell>
        </row>
        <row r="80">
          <cell r="A80">
            <v>709160</v>
          </cell>
          <cell r="B80" t="str">
            <v>NonD - IT DO NOT USE</v>
          </cell>
          <cell r="C80" t="str">
            <v>Do NOT Use</v>
          </cell>
          <cell r="D80" t="str">
            <v>10-109</v>
          </cell>
          <cell r="E80">
            <v>3503</v>
          </cell>
          <cell r="G80" t="str">
            <v>DO NOT USE IT LAN 1000</v>
          </cell>
          <cell r="H80" t="str">
            <v>Inactive</v>
          </cell>
          <cell r="I80" t="str">
            <v>S Swackhamer</v>
          </cell>
        </row>
        <row r="81">
          <cell r="A81">
            <v>709161</v>
          </cell>
          <cell r="B81" t="str">
            <v>NonD - IT DO NOT USE</v>
          </cell>
          <cell r="C81" t="str">
            <v>Do NOT Use</v>
          </cell>
          <cell r="D81" t="str">
            <v>10-109</v>
          </cell>
          <cell r="E81">
            <v>3503</v>
          </cell>
          <cell r="G81" t="str">
            <v>DO NOT USE IT DSS LAN</v>
          </cell>
          <cell r="H81" t="str">
            <v>Inactive</v>
          </cell>
          <cell r="I81" t="str">
            <v>S Swackhamer</v>
          </cell>
        </row>
        <row r="82">
          <cell r="A82">
            <v>709170</v>
          </cell>
          <cell r="B82" t="str">
            <v>NonD - IT DO NOT USE</v>
          </cell>
          <cell r="C82" t="str">
            <v>Do NOT Use</v>
          </cell>
          <cell r="D82" t="str">
            <v>10-109</v>
          </cell>
          <cell r="E82">
            <v>1000</v>
          </cell>
          <cell r="G82" t="str">
            <v>DO NOT USE IT DSS Justice</v>
          </cell>
          <cell r="H82" t="str">
            <v>Inactive</v>
          </cell>
          <cell r="I82" t="str">
            <v>S Swackhamer</v>
          </cell>
        </row>
        <row r="83">
          <cell r="A83">
            <v>709180</v>
          </cell>
          <cell r="B83" t="str">
            <v>NonD - IT DO NOT USE</v>
          </cell>
          <cell r="C83" t="str">
            <v>Do NOT Use</v>
          </cell>
          <cell r="D83" t="str">
            <v>10-109</v>
          </cell>
          <cell r="E83">
            <v>3503</v>
          </cell>
          <cell r="G83" t="str">
            <v>DO NOT USE IT NonD</v>
          </cell>
          <cell r="H83" t="str">
            <v>Inactive</v>
          </cell>
          <cell r="I83" t="str">
            <v>S Swackhamer</v>
          </cell>
        </row>
        <row r="84">
          <cell r="A84">
            <v>709185</v>
          </cell>
          <cell r="B84" t="str">
            <v>NonD - IT DO NOT USE</v>
          </cell>
          <cell r="C84" t="str">
            <v>Do NOT Use</v>
          </cell>
          <cell r="D84" t="str">
            <v>10-109</v>
          </cell>
          <cell r="E84">
            <v>1000</v>
          </cell>
          <cell r="G84" t="str">
            <v>DO NOT USE NonD IT Data Warehouse GF</v>
          </cell>
          <cell r="H84" t="str">
            <v>Inactive</v>
          </cell>
          <cell r="I84" t="str">
            <v>S Swackhamer</v>
          </cell>
        </row>
        <row r="85">
          <cell r="A85">
            <v>709190</v>
          </cell>
          <cell r="B85" t="str">
            <v>NonD - IT DO NOT USE</v>
          </cell>
          <cell r="C85" t="str">
            <v>Do NOT Use</v>
          </cell>
          <cell r="D85" t="str">
            <v>10-109</v>
          </cell>
          <cell r="E85">
            <v>1000</v>
          </cell>
          <cell r="G85" t="str">
            <v>DO NOT USE NonD IT Data Architecture</v>
          </cell>
          <cell r="H85" t="str">
            <v>Inactive</v>
          </cell>
          <cell r="I85" t="str">
            <v>S Swackhamer</v>
          </cell>
        </row>
        <row r="86">
          <cell r="A86">
            <v>709200</v>
          </cell>
          <cell r="B86" t="str">
            <v>NonD - IT DO NOT USE</v>
          </cell>
          <cell r="C86" t="str">
            <v>Do NOT Use</v>
          </cell>
          <cell r="D86" t="str">
            <v>10-109</v>
          </cell>
          <cell r="E86">
            <v>3503</v>
          </cell>
          <cell r="G86" t="str">
            <v>DO NOT USE NonD IT Desktop Software</v>
          </cell>
          <cell r="H86" t="str">
            <v>Inactive</v>
          </cell>
          <cell r="I86" t="str">
            <v>S Swackhamer</v>
          </cell>
        </row>
        <row r="87">
          <cell r="A87">
            <v>709201</v>
          </cell>
          <cell r="B87" t="str">
            <v>NonD - IT DO NOT USE</v>
          </cell>
          <cell r="C87" t="str">
            <v>Do NOT Use</v>
          </cell>
          <cell r="D87" t="str">
            <v>10-109</v>
          </cell>
          <cell r="E87">
            <v>2508</v>
          </cell>
          <cell r="G87" t="str">
            <v>DO NOT USE IT DCHS Small Capital Projects</v>
          </cell>
          <cell r="H87" t="str">
            <v>Inactive</v>
          </cell>
          <cell r="I87" t="str">
            <v>S Swackhamer</v>
          </cell>
        </row>
        <row r="88">
          <cell r="A88">
            <v>709202</v>
          </cell>
          <cell r="B88" t="str">
            <v>NonD - IT DO NOT USE</v>
          </cell>
          <cell r="C88" t="str">
            <v>Do NOT Use</v>
          </cell>
          <cell r="D88" t="str">
            <v>10-109</v>
          </cell>
          <cell r="E88">
            <v>2508</v>
          </cell>
          <cell r="G88" t="str">
            <v>DO NOT USE IT DCJ Small Capital Projects</v>
          </cell>
          <cell r="H88" t="str">
            <v>Inactive</v>
          </cell>
          <cell r="I88" t="str">
            <v>S Swackhamer</v>
          </cell>
        </row>
        <row r="89">
          <cell r="A89">
            <v>709203</v>
          </cell>
          <cell r="B89" t="str">
            <v>NonD - IT DO NOT USE</v>
          </cell>
          <cell r="C89" t="str">
            <v>Do NOT Use</v>
          </cell>
          <cell r="D89" t="str">
            <v>10-109</v>
          </cell>
          <cell r="E89">
            <v>2508</v>
          </cell>
          <cell r="G89" t="str">
            <v>DO NOT USE IT DCM Small Capital Projects</v>
          </cell>
          <cell r="H89" t="str">
            <v>Inactive</v>
          </cell>
          <cell r="I89" t="str">
            <v>S Swackhamer</v>
          </cell>
        </row>
        <row r="90">
          <cell r="A90">
            <v>709204</v>
          </cell>
          <cell r="B90" t="str">
            <v>NonD - IT DO NOT USE</v>
          </cell>
          <cell r="C90" t="str">
            <v>Do NOT Use</v>
          </cell>
          <cell r="D90" t="str">
            <v>10-109</v>
          </cell>
          <cell r="E90">
            <v>2508</v>
          </cell>
          <cell r="G90" t="str">
            <v>DO NOT USE IT NOND Small Capital Projects</v>
          </cell>
          <cell r="H90" t="str">
            <v>Inactive</v>
          </cell>
          <cell r="I90" t="str">
            <v>S Swackhamer</v>
          </cell>
        </row>
        <row r="91">
          <cell r="A91">
            <v>709205</v>
          </cell>
          <cell r="B91" t="str">
            <v>NonD - IT DO NOT USE</v>
          </cell>
          <cell r="C91" t="str">
            <v>Do NOT Use</v>
          </cell>
          <cell r="D91" t="str">
            <v>10-109</v>
          </cell>
          <cell r="E91">
            <v>2508</v>
          </cell>
          <cell r="G91" t="str">
            <v>DO NOT USE IT DCS Small Capital Projects</v>
          </cell>
          <cell r="H91" t="str">
            <v>Inactive</v>
          </cell>
          <cell r="I91" t="str">
            <v>S Swackhamer</v>
          </cell>
        </row>
        <row r="92">
          <cell r="A92">
            <v>709206</v>
          </cell>
          <cell r="B92" t="str">
            <v>NonD - IT DO NOT USE</v>
          </cell>
          <cell r="C92" t="str">
            <v>Do NOT Use</v>
          </cell>
          <cell r="D92" t="str">
            <v>10-109</v>
          </cell>
          <cell r="E92">
            <v>2508</v>
          </cell>
          <cell r="G92" t="str">
            <v>DO NOT USE IT HEALTH Small Capital Projects</v>
          </cell>
          <cell r="H92" t="str">
            <v>Inactive</v>
          </cell>
          <cell r="I92" t="str">
            <v>S Swackhamer</v>
          </cell>
        </row>
        <row r="93">
          <cell r="A93">
            <v>709207</v>
          </cell>
          <cell r="B93" t="str">
            <v>NonD - IT DO NOT USE</v>
          </cell>
          <cell r="C93" t="str">
            <v>Do NOT Use</v>
          </cell>
          <cell r="D93" t="str">
            <v>10-109</v>
          </cell>
          <cell r="E93">
            <v>2508</v>
          </cell>
          <cell r="G93" t="str">
            <v>DO NOT USE IT LIBRARY Small Capital Projects</v>
          </cell>
          <cell r="H93" t="str">
            <v>Inactive</v>
          </cell>
          <cell r="I93" t="str">
            <v>S Swackhamer</v>
          </cell>
        </row>
        <row r="94">
          <cell r="A94">
            <v>709208</v>
          </cell>
          <cell r="B94" t="str">
            <v>NonD - IT DO NOT USE</v>
          </cell>
          <cell r="C94" t="str">
            <v>Do NOT Use</v>
          </cell>
          <cell r="D94" t="str">
            <v>10-109</v>
          </cell>
          <cell r="E94">
            <v>2508</v>
          </cell>
          <cell r="G94" t="str">
            <v>DO NOT USE IT MCDA Small Capital Projects</v>
          </cell>
          <cell r="H94" t="str">
            <v>Inactive</v>
          </cell>
          <cell r="I94" t="str">
            <v>S Swackhamer</v>
          </cell>
        </row>
        <row r="95">
          <cell r="A95">
            <v>709209</v>
          </cell>
          <cell r="B95" t="str">
            <v>NonD - IT DO NOT USE</v>
          </cell>
          <cell r="C95" t="str">
            <v>Do NOT Use</v>
          </cell>
          <cell r="D95" t="str">
            <v>10-109</v>
          </cell>
          <cell r="E95">
            <v>2508</v>
          </cell>
          <cell r="G95" t="str">
            <v>DO NOT USE IT MCSO Small Capital Projects</v>
          </cell>
          <cell r="H95" t="str">
            <v>Inactive</v>
          </cell>
          <cell r="I95" t="str">
            <v>S Swackhamer</v>
          </cell>
        </row>
        <row r="96">
          <cell r="A96">
            <v>709210</v>
          </cell>
          <cell r="B96" t="str">
            <v>NonD - IT DO NOT USE</v>
          </cell>
          <cell r="C96" t="str">
            <v>Do NOT Use</v>
          </cell>
          <cell r="D96" t="str">
            <v>10-109</v>
          </cell>
          <cell r="E96">
            <v>2508</v>
          </cell>
          <cell r="G96" t="str">
            <v>DO NOT USE IT Advisory Board Fund</v>
          </cell>
          <cell r="H96" t="str">
            <v>Inactive</v>
          </cell>
          <cell r="I96" t="str">
            <v>S Swackhamer</v>
          </cell>
        </row>
        <row r="97">
          <cell r="A97">
            <v>709211</v>
          </cell>
          <cell r="B97" t="str">
            <v>NonD - IT DO NOT USE</v>
          </cell>
          <cell r="C97" t="str">
            <v>Do NOT Use</v>
          </cell>
          <cell r="D97" t="str">
            <v>10-109</v>
          </cell>
          <cell r="E97">
            <v>2508</v>
          </cell>
          <cell r="G97" t="str">
            <v>DO NOT USE IT Investment Fund</v>
          </cell>
          <cell r="H97" t="str">
            <v>Inactive</v>
          </cell>
          <cell r="I97" t="str">
            <v>S Swackhamer</v>
          </cell>
        </row>
        <row r="98">
          <cell r="A98">
            <v>709220</v>
          </cell>
          <cell r="B98" t="str">
            <v>NonD - IT DO NOT USE</v>
          </cell>
          <cell r="C98" t="str">
            <v>Do NOT Use</v>
          </cell>
          <cell r="D98" t="str">
            <v>10-109</v>
          </cell>
          <cell r="E98">
            <v>2508</v>
          </cell>
          <cell r="G98" t="str">
            <v>DO NOT USE IT Asset Replacement-Desktop Hardware</v>
          </cell>
          <cell r="H98" t="str">
            <v>Inactive</v>
          </cell>
          <cell r="I98" t="str">
            <v>S Swackhamer</v>
          </cell>
        </row>
        <row r="99">
          <cell r="A99">
            <v>709299</v>
          </cell>
          <cell r="B99" t="str">
            <v>NonD - IT DO NOT USE</v>
          </cell>
          <cell r="C99" t="str">
            <v>Do NOT Use</v>
          </cell>
          <cell r="D99" t="str">
            <v>10-109</v>
          </cell>
          <cell r="E99">
            <v>3503</v>
          </cell>
          <cell r="G99" t="str">
            <v>DO NOT USE IT Desktop Hardware Replace</v>
          </cell>
          <cell r="H99" t="str">
            <v>Inactive</v>
          </cell>
          <cell r="I99" t="str">
            <v>S Swackhamer</v>
          </cell>
        </row>
        <row r="100">
          <cell r="A100">
            <v>709301</v>
          </cell>
          <cell r="B100" t="str">
            <v>NonD - IT DO NOT USE</v>
          </cell>
          <cell r="C100" t="str">
            <v>Do NOT Use</v>
          </cell>
          <cell r="D100" t="str">
            <v>10-109</v>
          </cell>
          <cell r="E100">
            <v>2508</v>
          </cell>
          <cell r="G100" t="str">
            <v>DO NOT USE IT Asset Replacement-Desktop Software</v>
          </cell>
          <cell r="H100" t="str">
            <v>Inactive</v>
          </cell>
          <cell r="I100" t="str">
            <v>S Swackhamer</v>
          </cell>
        </row>
        <row r="101">
          <cell r="A101">
            <v>709302</v>
          </cell>
          <cell r="B101" t="str">
            <v>NonD - IT DO NOT USE</v>
          </cell>
          <cell r="C101" t="str">
            <v>Do NOT Use</v>
          </cell>
          <cell r="D101" t="str">
            <v>10-109</v>
          </cell>
          <cell r="E101">
            <v>2508</v>
          </cell>
          <cell r="G101" t="str">
            <v>DO NOT USE IT Asset Replacement-Telecom</v>
          </cell>
          <cell r="H101" t="str">
            <v>Inactive</v>
          </cell>
          <cell r="I101" t="str">
            <v>S Swackhamer</v>
          </cell>
        </row>
        <row r="102">
          <cell r="A102">
            <v>709303</v>
          </cell>
          <cell r="B102" t="str">
            <v>NonD - IT DO NOT USE</v>
          </cell>
          <cell r="C102" t="str">
            <v>Do NOT Use</v>
          </cell>
          <cell r="D102" t="str">
            <v>10-109</v>
          </cell>
          <cell r="E102">
            <v>2508</v>
          </cell>
          <cell r="G102" t="str">
            <v>DO NOT USE IT Asset Replacement-WAN</v>
          </cell>
          <cell r="H102" t="str">
            <v>Inactive</v>
          </cell>
          <cell r="I102" t="str">
            <v>S Swackhamer</v>
          </cell>
        </row>
        <row r="103">
          <cell r="A103">
            <v>709304</v>
          </cell>
          <cell r="B103" t="str">
            <v>NonD - IT DO NOT USE</v>
          </cell>
          <cell r="C103" t="str">
            <v>Do NOT Use</v>
          </cell>
          <cell r="D103" t="str">
            <v>10-109</v>
          </cell>
          <cell r="E103">
            <v>2508</v>
          </cell>
          <cell r="G103" t="str">
            <v>DO NOT USE IT Asset Replacement-Server</v>
          </cell>
          <cell r="H103" t="str">
            <v>Inactive</v>
          </cell>
          <cell r="I103" t="str">
            <v>S Swackhamer</v>
          </cell>
        </row>
        <row r="104">
          <cell r="A104">
            <v>709305</v>
          </cell>
          <cell r="B104" t="str">
            <v>NonD - IT DO NOT USE</v>
          </cell>
          <cell r="C104" t="str">
            <v>Do NOT Use</v>
          </cell>
          <cell r="D104" t="str">
            <v>10-109</v>
          </cell>
          <cell r="E104">
            <v>2508</v>
          </cell>
          <cell r="G104" t="str">
            <v>DO NOT USE IT ITAR DA Pgm</v>
          </cell>
          <cell r="H104" t="str">
            <v>Inactive</v>
          </cell>
          <cell r="I104" t="str">
            <v>S Swackhamer</v>
          </cell>
        </row>
        <row r="105">
          <cell r="A105">
            <v>709306</v>
          </cell>
          <cell r="B105" t="str">
            <v>NonD - IT DO NOT USE</v>
          </cell>
          <cell r="C105" t="str">
            <v>Do NOT Use</v>
          </cell>
          <cell r="D105" t="str">
            <v>10-109</v>
          </cell>
          <cell r="E105">
            <v>2508</v>
          </cell>
          <cell r="G105" t="str">
            <v>DO NOT USE IT ITAR MCSO Pgm</v>
          </cell>
          <cell r="H105" t="str">
            <v>Inactive</v>
          </cell>
          <cell r="I105" t="str">
            <v>S Swackhamer</v>
          </cell>
        </row>
        <row r="106">
          <cell r="A106">
            <v>709307</v>
          </cell>
          <cell r="B106" t="str">
            <v>NonD - IT DO NOT USE</v>
          </cell>
          <cell r="C106" t="str">
            <v>Do NOT Use</v>
          </cell>
          <cell r="D106" t="str">
            <v>10-109</v>
          </cell>
          <cell r="E106">
            <v>2508</v>
          </cell>
          <cell r="G106" t="str">
            <v>DO NOT USE IT ITAR CS Pgm</v>
          </cell>
          <cell r="H106" t="str">
            <v>Inactive</v>
          </cell>
          <cell r="I106" t="str">
            <v>S Swackhamer</v>
          </cell>
        </row>
        <row r="107">
          <cell r="A107">
            <v>709308</v>
          </cell>
          <cell r="B107" t="str">
            <v>NonD - IT DO NOT USE</v>
          </cell>
          <cell r="C107" t="str">
            <v>Do NOT Use</v>
          </cell>
          <cell r="D107" t="str">
            <v>10-109</v>
          </cell>
          <cell r="E107">
            <v>2508</v>
          </cell>
          <cell r="G107" t="str">
            <v>DO NOT USE IT ITAR ND Pgm</v>
          </cell>
          <cell r="H107" t="str">
            <v>Inactive</v>
          </cell>
          <cell r="I107" t="str">
            <v>S Swackhamer</v>
          </cell>
        </row>
        <row r="108">
          <cell r="A108">
            <v>709309</v>
          </cell>
          <cell r="B108" t="str">
            <v>NonD - IT DO NOT USE</v>
          </cell>
          <cell r="C108" t="str">
            <v>Do NOT Use</v>
          </cell>
          <cell r="D108" t="str">
            <v>10-109</v>
          </cell>
          <cell r="E108">
            <v>2508</v>
          </cell>
          <cell r="G108" t="str">
            <v>DO NOT USE IT ITAR CBS Pgm</v>
          </cell>
          <cell r="H108" t="str">
            <v>Inactive</v>
          </cell>
          <cell r="I108" t="str">
            <v>S Swackhamer</v>
          </cell>
        </row>
        <row r="109">
          <cell r="A109">
            <v>709310</v>
          </cell>
          <cell r="B109" t="str">
            <v>NonD - IT DO NOT USE</v>
          </cell>
          <cell r="C109" t="str">
            <v>Do NOT Use</v>
          </cell>
          <cell r="D109" t="str">
            <v>10-109</v>
          </cell>
          <cell r="E109">
            <v>2508</v>
          </cell>
          <cell r="G109" t="str">
            <v>DO NOT USE IT ITAR LIB Pgm</v>
          </cell>
          <cell r="H109" t="str">
            <v>Inactive</v>
          </cell>
          <cell r="I109" t="str">
            <v>S Swackhamer</v>
          </cell>
        </row>
        <row r="110">
          <cell r="A110">
            <v>709311</v>
          </cell>
          <cell r="B110" t="str">
            <v>NonD - IT DO NOT USE</v>
          </cell>
          <cell r="C110" t="str">
            <v>Do NOT Use</v>
          </cell>
          <cell r="D110" t="str">
            <v>10-109</v>
          </cell>
          <cell r="E110">
            <v>2508</v>
          </cell>
          <cell r="G110" t="str">
            <v>DO NOT USE IT ITAR DSCP Pgm</v>
          </cell>
          <cell r="H110" t="str">
            <v>Inactive</v>
          </cell>
          <cell r="I110" t="str">
            <v>S Swackhamer</v>
          </cell>
        </row>
        <row r="111">
          <cell r="A111">
            <v>709515</v>
          </cell>
          <cell r="B111" t="str">
            <v>NonD - IT DO NOT USE</v>
          </cell>
          <cell r="C111" t="str">
            <v>Do NOT Use</v>
          </cell>
          <cell r="D111" t="str">
            <v>10-109</v>
          </cell>
          <cell r="E111">
            <v>3503</v>
          </cell>
          <cell r="G111" t="str">
            <v>DO NOT USE NonD IT Library LAN</v>
          </cell>
          <cell r="H111" t="str">
            <v>Inactive</v>
          </cell>
          <cell r="I111" t="str">
            <v>S Swackhamer</v>
          </cell>
        </row>
        <row r="112">
          <cell r="A112">
            <v>709520</v>
          </cell>
          <cell r="B112" t="str">
            <v>NonD - IT DO NOT USE</v>
          </cell>
          <cell r="C112" t="str">
            <v>Do NOT Use</v>
          </cell>
          <cell r="D112" t="str">
            <v>10-109</v>
          </cell>
          <cell r="E112">
            <v>3502</v>
          </cell>
          <cell r="G112" t="str">
            <v>DO NOT USE IT Telecommunications</v>
          </cell>
          <cell r="H112" t="str">
            <v>Inactive</v>
          </cell>
          <cell r="I112" t="str">
            <v>S Swackhamer</v>
          </cell>
        </row>
        <row r="113">
          <cell r="A113">
            <v>709526</v>
          </cell>
          <cell r="B113" t="str">
            <v>NonD - IT DO NOT USE</v>
          </cell>
          <cell r="C113" t="str">
            <v>Do NOT Use</v>
          </cell>
          <cell r="D113" t="str">
            <v>10-109</v>
          </cell>
          <cell r="E113">
            <v>3503</v>
          </cell>
          <cell r="G113" t="str">
            <v>DO NOT USE NonD IT Telcom MACS</v>
          </cell>
          <cell r="H113" t="str">
            <v>Inactive</v>
          </cell>
          <cell r="I113" t="str">
            <v>S Swackhamer</v>
          </cell>
        </row>
        <row r="114">
          <cell r="A114">
            <v>709527</v>
          </cell>
          <cell r="B114" t="str">
            <v>NonD - IT DO NOT USE</v>
          </cell>
          <cell r="C114" t="str">
            <v>Do NOT Use</v>
          </cell>
          <cell r="D114" t="str">
            <v>10-109</v>
          </cell>
          <cell r="E114">
            <v>3503</v>
          </cell>
          <cell r="G114" t="str">
            <v>DO NOT USE NonD IT Telecom Information &amp; Referral</v>
          </cell>
          <cell r="H114" t="str">
            <v>Inactive</v>
          </cell>
          <cell r="I114" t="str">
            <v>S Swackhamer</v>
          </cell>
        </row>
        <row r="115">
          <cell r="A115">
            <v>709550</v>
          </cell>
          <cell r="B115" t="str">
            <v>NonD - IT DO NOT USE</v>
          </cell>
          <cell r="C115" t="str">
            <v>Do NOT Use</v>
          </cell>
          <cell r="D115" t="str">
            <v>10-109</v>
          </cell>
          <cell r="E115">
            <v>3502</v>
          </cell>
          <cell r="G115" t="str">
            <v>DO NOT USE NonD IT Virtual Prv Ntwk</v>
          </cell>
          <cell r="H115" t="str">
            <v>Inactive</v>
          </cell>
          <cell r="I115" t="str">
            <v>S Swackhamer</v>
          </cell>
        </row>
        <row r="116">
          <cell r="A116">
            <v>709601</v>
          </cell>
          <cell r="B116" t="str">
            <v>NonD - IT DO NOT USE</v>
          </cell>
          <cell r="C116" t="str">
            <v>Do NOT Use</v>
          </cell>
          <cell r="D116" t="str">
            <v>10-109</v>
          </cell>
          <cell r="E116">
            <v>3503</v>
          </cell>
          <cell r="G116" t="str">
            <v>DO NOT USE IT ADS Business Svc</v>
          </cell>
          <cell r="H116" t="str">
            <v>Inactive</v>
          </cell>
          <cell r="I116" t="str">
            <v>S Swackhamer</v>
          </cell>
        </row>
        <row r="117">
          <cell r="A117">
            <v>709602</v>
          </cell>
          <cell r="B117" t="str">
            <v>NonD - IT DO NOT USE</v>
          </cell>
          <cell r="C117" t="str">
            <v>Do NOT Use</v>
          </cell>
          <cell r="D117" t="str">
            <v>10-109</v>
          </cell>
          <cell r="E117">
            <v>3503</v>
          </cell>
          <cell r="G117" t="str">
            <v>DO NOT USE IT ADS ADSDP02BS</v>
          </cell>
          <cell r="H117" t="str">
            <v>Inactive</v>
          </cell>
          <cell r="I117" t="str">
            <v>S Swackhamer</v>
          </cell>
        </row>
        <row r="118">
          <cell r="A118">
            <v>709603</v>
          </cell>
          <cell r="B118" t="str">
            <v>NonD - IT DO NOT USE</v>
          </cell>
          <cell r="C118" t="str">
            <v>Do NOT Use</v>
          </cell>
          <cell r="D118" t="str">
            <v>10-109</v>
          </cell>
          <cell r="E118">
            <v>3503</v>
          </cell>
          <cell r="G118" t="str">
            <v>DO NOT USE IT Hlth IS</v>
          </cell>
          <cell r="H118" t="str">
            <v>Inactive</v>
          </cell>
          <cell r="I118" t="str">
            <v>S Swackhamer</v>
          </cell>
        </row>
        <row r="119">
          <cell r="A119">
            <v>709605</v>
          </cell>
          <cell r="B119" t="str">
            <v>NonD - IT DO NOT USE</v>
          </cell>
          <cell r="C119" t="str">
            <v>Do NOT Use</v>
          </cell>
          <cell r="D119" t="str">
            <v>10-109</v>
          </cell>
          <cell r="E119">
            <v>3503</v>
          </cell>
          <cell r="G119" t="str">
            <v>DO NOT USE IT Hlth HIS Netwk Supp</v>
          </cell>
          <cell r="H119" t="str">
            <v>Inactive</v>
          </cell>
          <cell r="I119" t="str">
            <v>S Swackhamer</v>
          </cell>
        </row>
        <row r="120">
          <cell r="A120">
            <v>709606</v>
          </cell>
          <cell r="B120" t="str">
            <v>NonD - IT DO NOT USE</v>
          </cell>
          <cell r="C120" t="str">
            <v>Do NOT Use</v>
          </cell>
          <cell r="D120" t="str">
            <v>10-109</v>
          </cell>
          <cell r="E120">
            <v>3503</v>
          </cell>
          <cell r="G120" t="str">
            <v>DO NOT USE IT Hlth Dec Support</v>
          </cell>
          <cell r="H120" t="str">
            <v>Inactive</v>
          </cell>
          <cell r="I120" t="str">
            <v>S Swackhamer</v>
          </cell>
        </row>
        <row r="121">
          <cell r="A121">
            <v>709608</v>
          </cell>
          <cell r="B121" t="str">
            <v>NonD - IT DO NOT USE</v>
          </cell>
          <cell r="C121" t="str">
            <v>Do NOT Use</v>
          </cell>
          <cell r="D121" t="str">
            <v>10-109</v>
          </cell>
          <cell r="E121">
            <v>3503</v>
          </cell>
          <cell r="G121" t="str">
            <v>DO NOT USE IT DCK</v>
          </cell>
          <cell r="H121" t="str">
            <v>Inactive</v>
          </cell>
          <cell r="I121" t="str">
            <v>S Swackhamer</v>
          </cell>
        </row>
        <row r="122">
          <cell r="A122">
            <v>709610</v>
          </cell>
          <cell r="B122" t="str">
            <v>NonD - IT DO NOT USE</v>
          </cell>
          <cell r="C122" t="str">
            <v>Do NOT Use</v>
          </cell>
          <cell r="D122" t="str">
            <v>10-109</v>
          </cell>
          <cell r="E122">
            <v>3503</v>
          </cell>
          <cell r="G122" t="str">
            <v>DO NOT USE ISAS 1505</v>
          </cell>
          <cell r="H122" t="str">
            <v>Inactive</v>
          </cell>
          <cell r="I122" t="str">
            <v>S Swackhamer</v>
          </cell>
        </row>
        <row r="123">
          <cell r="A123">
            <v>709611</v>
          </cell>
          <cell r="B123" t="str">
            <v>NonD - IT DO NOT USE</v>
          </cell>
          <cell r="C123" t="str">
            <v>Do NOT Use</v>
          </cell>
          <cell r="D123" t="str">
            <v>10-109</v>
          </cell>
          <cell r="E123">
            <v>3503</v>
          </cell>
          <cell r="G123" t="str">
            <v>DO NOT USE ISNS 1000</v>
          </cell>
          <cell r="H123" t="str">
            <v>Inactive</v>
          </cell>
          <cell r="I123" t="str">
            <v>S Swackhamer</v>
          </cell>
        </row>
        <row r="124">
          <cell r="A124">
            <v>709612</v>
          </cell>
          <cell r="B124" t="str">
            <v>NonD - IT DO NOT USE</v>
          </cell>
          <cell r="C124" t="str">
            <v>Do NOT Use</v>
          </cell>
          <cell r="D124" t="str">
            <v>10-109</v>
          </cell>
          <cell r="E124">
            <v>3503</v>
          </cell>
          <cell r="G124" t="str">
            <v>DO NOT USE ISNS 1505</v>
          </cell>
          <cell r="H124" t="str">
            <v>Inactive</v>
          </cell>
          <cell r="I124" t="str">
            <v>S Swackhamer</v>
          </cell>
        </row>
        <row r="125">
          <cell r="A125">
            <v>709613</v>
          </cell>
          <cell r="B125" t="str">
            <v>NonD - IT DO NOT USE</v>
          </cell>
          <cell r="C125" t="str">
            <v>Do NOT Use</v>
          </cell>
          <cell r="D125" t="str">
            <v>10-109</v>
          </cell>
          <cell r="E125">
            <v>3503</v>
          </cell>
          <cell r="G125" t="str">
            <v>DO NOT USE DCJ CJ007 ADM IS</v>
          </cell>
          <cell r="H125" t="str">
            <v>Inactive</v>
          </cell>
          <cell r="I125" t="str">
            <v>S Swackhamer</v>
          </cell>
        </row>
        <row r="126">
          <cell r="A126">
            <v>709614</v>
          </cell>
          <cell r="B126" t="str">
            <v>NonD - IT DO NOT USE</v>
          </cell>
          <cell r="C126" t="str">
            <v>Do NOT Use</v>
          </cell>
          <cell r="D126" t="str">
            <v>10-109</v>
          </cell>
          <cell r="E126">
            <v>3503</v>
          </cell>
          <cell r="G126" t="str">
            <v>DO NOT USE DCJ CJ011 ADM IS</v>
          </cell>
          <cell r="H126" t="str">
            <v>Inactive</v>
          </cell>
          <cell r="I126" t="str">
            <v>S Swackhamer</v>
          </cell>
        </row>
        <row r="127">
          <cell r="A127">
            <v>709616</v>
          </cell>
          <cell r="B127" t="str">
            <v>NonD - IT DO NOT USE</v>
          </cell>
          <cell r="C127" t="str">
            <v>Do NOT Use</v>
          </cell>
          <cell r="D127" t="str">
            <v>10-109</v>
          </cell>
          <cell r="E127">
            <v>3503</v>
          </cell>
          <cell r="G127" t="str">
            <v>DO NOT USE IT Library Application Support</v>
          </cell>
          <cell r="H127" t="str">
            <v>Inactive</v>
          </cell>
          <cell r="I127" t="str">
            <v>S Swackhamer</v>
          </cell>
        </row>
        <row r="128">
          <cell r="A128">
            <v>709625</v>
          </cell>
          <cell r="B128" t="str">
            <v>NonD - IT DO NOT USE</v>
          </cell>
          <cell r="C128" t="str">
            <v>Do NOT Use</v>
          </cell>
          <cell r="D128" t="str">
            <v>10-109</v>
          </cell>
          <cell r="E128">
            <v>3503</v>
          </cell>
          <cell r="G128" t="str">
            <v>DO NOT USE IT Nondepartmental</v>
          </cell>
          <cell r="H128" t="str">
            <v>Inactive</v>
          </cell>
          <cell r="I128" t="str">
            <v>S Swackhamer</v>
          </cell>
        </row>
        <row r="129">
          <cell r="A129">
            <v>709630</v>
          </cell>
          <cell r="B129" t="str">
            <v>NonD - IT DO NOT USE</v>
          </cell>
          <cell r="C129" t="str">
            <v>Do NOT Use</v>
          </cell>
          <cell r="D129" t="str">
            <v>10-109</v>
          </cell>
          <cell r="E129">
            <v>3503</v>
          </cell>
          <cell r="G129" t="str">
            <v>DO NOT USE IT SO Exec Compserv 1000</v>
          </cell>
          <cell r="H129" t="str">
            <v>Inactive</v>
          </cell>
          <cell r="I129" t="str">
            <v>S Swackhamer</v>
          </cell>
        </row>
        <row r="130">
          <cell r="A130">
            <v>709631</v>
          </cell>
          <cell r="B130" t="str">
            <v>NonD - IT DO NOT USE</v>
          </cell>
          <cell r="C130" t="str">
            <v>Do NOT Use</v>
          </cell>
          <cell r="D130" t="str">
            <v>10-109</v>
          </cell>
          <cell r="E130">
            <v>3503</v>
          </cell>
          <cell r="G130" t="str">
            <v>DO NOT USE IT SP Exec CompServ 1514</v>
          </cell>
          <cell r="H130" t="str">
            <v>Inactive</v>
          </cell>
          <cell r="I130" t="str">
            <v>S Swackhamer</v>
          </cell>
        </row>
        <row r="131">
          <cell r="A131">
            <v>709642</v>
          </cell>
          <cell r="B131" t="str">
            <v>NonD - IT DO NOT USE</v>
          </cell>
          <cell r="C131" t="str">
            <v>Do NOT Use</v>
          </cell>
          <cell r="D131" t="str">
            <v>10-109</v>
          </cell>
          <cell r="E131">
            <v>3503</v>
          </cell>
          <cell r="G131" t="str">
            <v>DO NOT USE IT ADS ADSD02DO</v>
          </cell>
          <cell r="H131" t="str">
            <v>Inactive</v>
          </cell>
          <cell r="I131" t="str">
            <v>S Swackhamer</v>
          </cell>
        </row>
        <row r="132">
          <cell r="A132">
            <v>709650</v>
          </cell>
          <cell r="B132" t="str">
            <v>NonD - IT DO NOT USE</v>
          </cell>
          <cell r="C132" t="str">
            <v>Do NOT Use</v>
          </cell>
          <cell r="D132" t="str">
            <v>10-109</v>
          </cell>
          <cell r="E132">
            <v>3503</v>
          </cell>
          <cell r="G132" t="str">
            <v>DO NOT USE IT School &amp; Comm Partner</v>
          </cell>
          <cell r="H132" t="str">
            <v>Inactive</v>
          </cell>
          <cell r="I132" t="str">
            <v>S Swackhamer</v>
          </cell>
        </row>
        <row r="133">
          <cell r="A133">
            <v>709186</v>
          </cell>
          <cell r="B133" t="str">
            <v>NonD - IT SAP Support Svcs</v>
          </cell>
          <cell r="C133" t="str">
            <v>SAP</v>
          </cell>
          <cell r="D133" t="str">
            <v>10-110</v>
          </cell>
          <cell r="E133">
            <v>3503</v>
          </cell>
          <cell r="G133" t="str">
            <v>SAP Mgt</v>
          </cell>
          <cell r="H133" t="str">
            <v>K Johnson</v>
          </cell>
          <cell r="I133" t="str">
            <v>C Clancy</v>
          </cell>
        </row>
        <row r="134">
          <cell r="A134">
            <v>709191</v>
          </cell>
          <cell r="B134" t="str">
            <v>NonD - IT SAP Support Svcs</v>
          </cell>
          <cell r="C134" t="str">
            <v>SAP</v>
          </cell>
          <cell r="D134" t="str">
            <v>10-110</v>
          </cell>
          <cell r="E134">
            <v>3503</v>
          </cell>
          <cell r="G134" t="str">
            <v>SAP Support Svcs</v>
          </cell>
          <cell r="H134" t="str">
            <v>K Johnson</v>
          </cell>
          <cell r="I134" t="str">
            <v>C Clancy</v>
          </cell>
        </row>
        <row r="135">
          <cell r="A135">
            <v>709500</v>
          </cell>
          <cell r="B135" t="str">
            <v>NonD - IT SAP Support Svcs</v>
          </cell>
          <cell r="C135" t="str">
            <v>SAP</v>
          </cell>
          <cell r="D135" t="str">
            <v>10-110</v>
          </cell>
          <cell r="E135">
            <v>3503</v>
          </cell>
          <cell r="G135" t="str">
            <v>SAP Developers</v>
          </cell>
          <cell r="H135" t="str">
            <v>K Johnson</v>
          </cell>
          <cell r="I135" t="str">
            <v>C Clancy</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Escalation Factors"/>
      <sheetName val="Budget Detail"/>
      <sheetName val="Training Plan"/>
      <sheetName val=" Budget Notes for Mgr"/>
      <sheetName val="Approved Staffing Changes"/>
      <sheetName val="Software Licenses"/>
      <sheetName val="Repairs &amp; Maintenance"/>
      <sheetName val="Do not use - for Budget Upload"/>
      <sheetName val="FY11Budget Submissions Data"/>
      <sheetName val="Salary Summary by Cost Center"/>
      <sheetName val="LDA Staff Data"/>
      <sheetName val="Staff Data"/>
      <sheetName val="FY12 Wage Table 10-10"/>
      <sheetName val="Vacancies "/>
      <sheetName val="2010 Final 10-10 P&amp;L"/>
      <sheetName val="2009 Final 10-10 P&amp;L"/>
      <sheetName val="2011-01 Final 10-10 P&amp;L"/>
      <sheetName val="2011-02 Final 10-10 P&amp;L"/>
      <sheetName val="2011-03 Final 10-10 P&amp;L"/>
      <sheetName val="Interest.50270"/>
      <sheetName val="2011-04 Final 10-10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Data"/>
      <sheetName val="SAP download"/>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End WC"/>
      <sheetName val="FY12 BWC"/>
      <sheetName val="New Project worksheet"/>
      <sheetName val="WBS Recon"/>
      <sheetName val="FY11 BWC"/>
      <sheetName val="9500003503"/>
      <sheetName val="Budget by CC and GL"/>
      <sheetName val="CYE Summary"/>
      <sheetName val="Published-Budget by CC and GL"/>
    </sheetNames>
    <sheetDataSet>
      <sheetData sheetId="0">
        <row r="2">
          <cell r="M2" t="str">
            <v>FY11</v>
          </cell>
        </row>
      </sheetData>
      <sheetData sheetId="1">
        <row r="6">
          <cell r="L6">
            <v>2379731.4624999999</v>
          </cell>
        </row>
      </sheetData>
      <sheetData sheetId="2"/>
      <sheetData sheetId="3"/>
      <sheetData sheetId="4"/>
      <sheetData sheetId="5">
        <row r="8">
          <cell r="E8">
            <v>15730616.029999999</v>
          </cell>
        </row>
      </sheetData>
      <sheetData sheetId="6">
        <row r="3755">
          <cell r="E3755">
            <v>-432069.13106096978</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01 BILLING MASTER"/>
      <sheetName val="Sheet2"/>
      <sheetName val="By Bldg"/>
      <sheetName val="LSE OTH"/>
      <sheetName val="BIL-IGA"/>
      <sheetName val="VACANT"/>
      <sheetName val="010 CFS"/>
      <sheetName val="010 CCFC"/>
      <sheetName val="011 ADS"/>
      <sheetName val="015 HEALTH"/>
      <sheetName val="022 DCJ"/>
      <sheetName val="023 DA"/>
      <sheetName val="025 SHERIFF"/>
      <sheetName val="030 DES"/>
      <sheetName val="050 NON DEPT"/>
      <sheetName val="070 DSS"/>
      <sheetName val="080  LIBRARIES"/>
      <sheetName val="111"/>
      <sheetName val="014"/>
      <sheetName val="101"/>
      <sheetName val="106"/>
      <sheetName val="107"/>
      <sheetName val="109"/>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Sheet1"/>
      <sheetName val="Total sqft"/>
      <sheetName val="all budget"/>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28178.42</v>
          </cell>
          <cell r="D11">
            <v>475.32</v>
          </cell>
          <cell r="F11">
            <v>3542.36</v>
          </cell>
          <cell r="G11">
            <v>2389.3000000000002</v>
          </cell>
          <cell r="H11">
            <v>2406.5100000000002</v>
          </cell>
          <cell r="I11">
            <v>1136.55</v>
          </cell>
          <cell r="J11">
            <v>15964.63</v>
          </cell>
        </row>
        <row r="12">
          <cell r="A12" t="str">
            <v>7091007066261955</v>
          </cell>
          <cell r="B12">
            <v>7996.62</v>
          </cell>
          <cell r="F12">
            <v>2366.12</v>
          </cell>
          <cell r="H12">
            <v>1711.69</v>
          </cell>
          <cell r="J12">
            <v>12074.43</v>
          </cell>
        </row>
        <row r="13">
          <cell r="A13" t="str">
            <v>70910071432912782</v>
          </cell>
          <cell r="B13">
            <v>47979.72</v>
          </cell>
          <cell r="C13">
            <v>31058.28</v>
          </cell>
          <cell r="F13">
            <v>14216.91</v>
          </cell>
          <cell r="G13">
            <v>9953.559999999994</v>
          </cell>
          <cell r="H13">
            <v>9937.2000000000007</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14320.42</v>
          </cell>
          <cell r="F15">
            <v>6870.77</v>
          </cell>
          <cell r="G15">
            <v>3255.79</v>
          </cell>
          <cell r="H15">
            <v>8045.72</v>
          </cell>
          <cell r="I15">
            <v>572.1</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180.28</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14575.74</v>
          </cell>
          <cell r="C27">
            <v>1157.1199999999999</v>
          </cell>
          <cell r="F27">
            <v>5026.5600000000004</v>
          </cell>
          <cell r="G27">
            <v>96.47</v>
          </cell>
          <cell r="H27">
            <v>4328.62</v>
          </cell>
          <cell r="I27">
            <v>46.03</v>
          </cell>
          <cell r="J27">
            <v>1299.6199999999999</v>
          </cell>
        </row>
        <row r="28">
          <cell r="A28" t="str">
            <v>70910571493813416</v>
          </cell>
          <cell r="B28">
            <v>5147.95</v>
          </cell>
          <cell r="C28">
            <v>9275.0400000000009</v>
          </cell>
          <cell r="D28">
            <v>902.88</v>
          </cell>
          <cell r="F28">
            <v>1666.2</v>
          </cell>
          <cell r="G28">
            <v>848.24</v>
          </cell>
          <cell r="H28">
            <v>2415.27</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88597.07</v>
          </cell>
          <cell r="F31">
            <v>10842.74</v>
          </cell>
          <cell r="G31">
            <v>16773.419999999998</v>
          </cell>
          <cell r="H31">
            <v>9093.66</v>
          </cell>
          <cell r="I31">
            <v>18217.53</v>
          </cell>
          <cell r="J31">
            <v>56106.01</v>
          </cell>
        </row>
        <row r="32">
          <cell r="A32" t="str">
            <v>70912070317212995</v>
          </cell>
          <cell r="B32">
            <v>42461.79</v>
          </cell>
          <cell r="C32">
            <v>4348.24</v>
          </cell>
          <cell r="F32">
            <v>6968.65</v>
          </cell>
          <cell r="G32">
            <v>362.67</v>
          </cell>
          <cell r="H32">
            <v>9528.9500000000007</v>
          </cell>
          <cell r="I32">
            <v>172.94</v>
          </cell>
          <cell r="J32">
            <v>58959.39</v>
          </cell>
        </row>
        <row r="33">
          <cell r="A33" t="str">
            <v>7091207046263708</v>
          </cell>
          <cell r="B33">
            <v>58377.72</v>
          </cell>
          <cell r="C33">
            <v>31703.4</v>
          </cell>
          <cell r="D33">
            <v>2718.9</v>
          </cell>
          <cell r="F33">
            <v>16891.91</v>
          </cell>
          <cell r="G33">
            <v>2870.65</v>
          </cell>
          <cell r="H33">
            <v>10590.06</v>
          </cell>
          <cell r="I33">
            <v>1359.62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77181.64</v>
          </cell>
          <cell r="C38">
            <v>25351.919999999998</v>
          </cell>
          <cell r="F38">
            <v>18179.25</v>
          </cell>
          <cell r="G38">
            <v>8234.93</v>
          </cell>
          <cell r="H38">
            <v>17424.740000000002</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102141.6</v>
          </cell>
          <cell r="C48">
            <v>8983.52</v>
          </cell>
          <cell r="F48">
            <v>32813.620000000003</v>
          </cell>
          <cell r="G48">
            <v>2530.65</v>
          </cell>
          <cell r="H48">
            <v>19099.099999999999</v>
          </cell>
          <cell r="I48">
            <v>360.56</v>
          </cell>
          <cell r="J48">
            <v>11874.73</v>
          </cell>
        </row>
        <row r="49">
          <cell r="A49" t="str">
            <v>70913071462013190</v>
          </cell>
          <cell r="B49">
            <v>39049.68</v>
          </cell>
          <cell r="C49">
            <v>17462.22</v>
          </cell>
          <cell r="F49">
            <v>12645.38</v>
          </cell>
          <cell r="G49">
            <v>1455.16</v>
          </cell>
          <cell r="H49">
            <v>9864.7900000000009</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67.88</v>
          </cell>
          <cell r="F58">
            <v>13566.93</v>
          </cell>
          <cell r="H58">
            <v>9732.07</v>
          </cell>
          <cell r="J58">
            <v>68992.509999999995</v>
          </cell>
        </row>
        <row r="59">
          <cell r="A59" t="str">
            <v>7091407120425453</v>
          </cell>
          <cell r="B59">
            <v>42461.83</v>
          </cell>
          <cell r="D59">
            <v>3075.45</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107025.82</v>
          </cell>
          <cell r="C64">
            <v>13185</v>
          </cell>
          <cell r="F64">
            <v>33975.74</v>
          </cell>
          <cell r="G64">
            <v>4282.6899999999996</v>
          </cell>
          <cell r="H64">
            <v>19415.52</v>
          </cell>
          <cell r="I64">
            <v>520.54</v>
          </cell>
          <cell r="J64">
            <v>17988.23</v>
          </cell>
        </row>
        <row r="65">
          <cell r="A65" t="str">
            <v>7091517127047671</v>
          </cell>
          <cell r="B65">
            <v>91052.64</v>
          </cell>
          <cell r="C65">
            <v>2491</v>
          </cell>
          <cell r="F65">
            <v>27009.69</v>
          </cell>
          <cell r="G65">
            <v>207.56</v>
          </cell>
          <cell r="H65">
            <v>18318.79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2297.14</v>
          </cell>
          <cell r="F78">
            <v>9295.4</v>
          </cell>
          <cell r="H78">
            <v>8736.86</v>
          </cell>
          <cell r="J78">
            <v>49167.7</v>
          </cell>
        </row>
        <row r="79">
          <cell r="A79" t="str">
            <v>7091557047684139</v>
          </cell>
          <cell r="B79">
            <v>34627.519999999997</v>
          </cell>
          <cell r="D79">
            <v>1636.64</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2568.06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214.58</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538.08000000000004</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4846.1899999999996</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12046.08</v>
          </cell>
          <cell r="H104">
            <v>9779.26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22962.45</v>
          </cell>
          <cell r="H109">
            <v>17404.09</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1568.32</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907.2</v>
          </cell>
          <cell r="E126">
            <v>2246.5500000000002</v>
          </cell>
          <cell r="F126">
            <v>14112.82</v>
          </cell>
          <cell r="H126">
            <v>9835.68</v>
          </cell>
          <cell r="J126">
            <v>71117.8</v>
          </cell>
        </row>
        <row r="127">
          <cell r="A127" t="str">
            <v>7095257144769289</v>
          </cell>
          <cell r="B127">
            <v>83986.33</v>
          </cell>
          <cell r="C127">
            <v>34420.019999999997</v>
          </cell>
          <cell r="D127">
            <v>717.46</v>
          </cell>
          <cell r="F127">
            <v>25045.63</v>
          </cell>
          <cell r="G127">
            <v>11180.52</v>
          </cell>
          <cell r="H127">
            <v>17863.150000000001</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3085.97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813.41</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2399.1799999999998</v>
          </cell>
          <cell r="F139">
            <v>18317.990000000002</v>
          </cell>
          <cell r="H139">
            <v>10532.58</v>
          </cell>
          <cell r="J139">
            <v>86394.53</v>
          </cell>
        </row>
        <row r="140">
          <cell r="A140" t="str">
            <v>70953271263312540</v>
          </cell>
          <cell r="B140">
            <v>52947</v>
          </cell>
          <cell r="D140">
            <v>712.74</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840</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7418.31</v>
          </cell>
          <cell r="E144">
            <v>4820.3999999999996</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28263.62</v>
          </cell>
          <cell r="C157">
            <v>4680</v>
          </cell>
          <cell r="F157">
            <v>8366.14</v>
          </cell>
          <cell r="G157">
            <v>389.92</v>
          </cell>
          <cell r="H157">
            <v>6317.71</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38226.080000000002</v>
          </cell>
          <cell r="C159">
            <v>62820</v>
          </cell>
          <cell r="F159">
            <v>11414.83</v>
          </cell>
          <cell r="G159">
            <v>19052.68</v>
          </cell>
          <cell r="H159">
            <v>11420.74</v>
          </cell>
          <cell r="I159">
            <v>2460.9899999999998</v>
          </cell>
          <cell r="J159">
            <v>84333.67</v>
          </cell>
        </row>
        <row r="160">
          <cell r="A160" t="str">
            <v>70959971263512674</v>
          </cell>
          <cell r="B160">
            <v>30985.74</v>
          </cell>
          <cell r="C160">
            <v>12068.48</v>
          </cell>
          <cell r="D160">
            <v>638.54999999999995</v>
          </cell>
          <cell r="F160">
            <v>9713.5499999999993</v>
          </cell>
          <cell r="G160">
            <v>3920.08</v>
          </cell>
          <cell r="H160">
            <v>9132.4500000000007</v>
          </cell>
          <cell r="I160">
            <v>473.72</v>
          </cell>
          <cell r="J160">
            <v>16462.28</v>
          </cell>
        </row>
        <row r="161">
          <cell r="A161" t="str">
            <v>70959971282612834</v>
          </cell>
          <cell r="B161">
            <v>107025.82</v>
          </cell>
          <cell r="C161">
            <v>1634</v>
          </cell>
          <cell r="D161">
            <v>714.03</v>
          </cell>
          <cell r="F161">
            <v>31334.69</v>
          </cell>
          <cell r="G161">
            <v>530.76</v>
          </cell>
          <cell r="H161">
            <v>19414.98</v>
          </cell>
          <cell r="I161">
            <v>64.790000000000006</v>
          </cell>
          <cell r="J161">
            <v>2229.5500000000002</v>
          </cell>
        </row>
        <row r="162">
          <cell r="A162" t="str">
            <v>70959971432912782</v>
          </cell>
          <cell r="B162">
            <v>58832.24</v>
          </cell>
          <cell r="C162">
            <v>2.2737367544323206E-13</v>
          </cell>
          <cell r="F162">
            <v>17452.830000000002</v>
          </cell>
          <cell r="G162">
            <v>3.694822225952521E-13</v>
          </cell>
          <cell r="H162">
            <v>16141.34</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4245.67</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3742.56</v>
          </cell>
          <cell r="E170">
            <v>1506.21</v>
          </cell>
          <cell r="F170">
            <v>17299.14</v>
          </cell>
          <cell r="H170">
            <v>15741.26</v>
          </cell>
          <cell r="J170">
            <v>2180.16</v>
          </cell>
        </row>
        <row r="171">
          <cell r="A171" t="str">
            <v>70960071435713060</v>
          </cell>
          <cell r="B171">
            <v>43739.53</v>
          </cell>
          <cell r="D171">
            <v>3011.27</v>
          </cell>
          <cell r="E171">
            <v>6</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48303.12</v>
          </cell>
          <cell r="C173">
            <v>15965.32</v>
          </cell>
          <cell r="D173">
            <v>7126.95</v>
          </cell>
          <cell r="E173">
            <v>1532.84</v>
          </cell>
          <cell r="F173">
            <v>17058.060000000001</v>
          </cell>
          <cell r="G173">
            <v>1305.9100000000001</v>
          </cell>
          <cell r="H173">
            <v>15973.77</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8200.16</v>
          </cell>
          <cell r="F175">
            <v>10477.959999999999</v>
          </cell>
          <cell r="G175">
            <v>683.55</v>
          </cell>
          <cell r="H175">
            <v>9058.8799999999992</v>
          </cell>
          <cell r="I175">
            <v>325.44</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74980</v>
          </cell>
          <cell r="D177">
            <v>395.58</v>
          </cell>
          <cell r="F177">
            <v>14970.79</v>
          </cell>
          <cell r="G177">
            <v>23003.68</v>
          </cell>
          <cell r="H177">
            <v>9777.68</v>
          </cell>
          <cell r="I177">
            <v>2937.36</v>
          </cell>
          <cell r="J177">
            <v>71062.78</v>
          </cell>
        </row>
        <row r="178">
          <cell r="A178" t="str">
            <v>7096047093867862</v>
          </cell>
          <cell r="B178">
            <v>36452.400000000001</v>
          </cell>
          <cell r="C178">
            <v>12068.48</v>
          </cell>
          <cell r="F178">
            <v>10907.71</v>
          </cell>
          <cell r="G178">
            <v>3920.08</v>
          </cell>
          <cell r="H178">
            <v>9112.7800000000007</v>
          </cell>
          <cell r="I178">
            <v>473.72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66138.48</v>
          </cell>
          <cell r="C201">
            <v>29732.22</v>
          </cell>
          <cell r="D201">
            <v>230.76</v>
          </cell>
          <cell r="F201">
            <v>19787.11</v>
          </cell>
          <cell r="G201">
            <v>2496.56</v>
          </cell>
          <cell r="H201">
            <v>16663.009999999998</v>
          </cell>
          <cell r="I201">
            <v>1178.0899999999999</v>
          </cell>
          <cell r="J201">
            <v>33637.629999999997</v>
          </cell>
        </row>
        <row r="202">
          <cell r="A202" t="str">
            <v>ITAB.09.CONTENT DOC MGMT71200612838</v>
          </cell>
          <cell r="B202">
            <v>64393.21</v>
          </cell>
          <cell r="C202">
            <v>4985</v>
          </cell>
          <cell r="F202">
            <v>19257.88</v>
          </cell>
          <cell r="G202">
            <v>415.4</v>
          </cell>
          <cell r="H202">
            <v>16537.22</v>
          </cell>
          <cell r="I202">
            <v>213.87</v>
          </cell>
          <cell r="J202">
            <v>5614.27</v>
          </cell>
        </row>
        <row r="203">
          <cell r="A203" t="str">
            <v>ITAB.09.CONTENT DOC MGMT71200612841</v>
          </cell>
          <cell r="B203">
            <v>102259.04</v>
          </cell>
          <cell r="C203">
            <v>1440</v>
          </cell>
          <cell r="F203">
            <v>32859.769999999997</v>
          </cell>
          <cell r="G203">
            <v>113.33</v>
          </cell>
          <cell r="H203">
            <v>19106.96</v>
          </cell>
          <cell r="I203">
            <v>61.28</v>
          </cell>
          <cell r="J203">
            <v>1614.61</v>
          </cell>
        </row>
        <row r="204">
          <cell r="A204" t="str">
            <v>ITAB.09.CONTENT DOC MGMT71200612889</v>
          </cell>
          <cell r="B204">
            <v>81238.8</v>
          </cell>
          <cell r="C204">
            <v>3840</v>
          </cell>
          <cell r="F204">
            <v>19127.490000000002</v>
          </cell>
          <cell r="G204">
            <v>1095.2</v>
          </cell>
          <cell r="H204">
            <v>17687.62</v>
          </cell>
          <cell r="I204">
            <v>164.74</v>
          </cell>
          <cell r="J204">
            <v>5099.9399999999996</v>
          </cell>
        </row>
        <row r="205">
          <cell r="A205" t="str">
            <v>ITAB.09.CONTENT DOC MGMT71200612890</v>
          </cell>
          <cell r="B205">
            <v>57691.8</v>
          </cell>
          <cell r="C205">
            <v>4727.5</v>
          </cell>
          <cell r="F205">
            <v>18673.3</v>
          </cell>
          <cell r="G205">
            <v>1364.14</v>
          </cell>
          <cell r="H205">
            <v>16066.28</v>
          </cell>
          <cell r="I205">
            <v>202.81</v>
          </cell>
          <cell r="J205">
            <v>6294.45</v>
          </cell>
        </row>
        <row r="206">
          <cell r="A206" t="str">
            <v>ITAB.09.CONTENT DOC MGMT71200612970</v>
          </cell>
          <cell r="B206">
            <v>68605.33</v>
          </cell>
          <cell r="C206">
            <v>5570</v>
          </cell>
          <cell r="D206">
            <v>174.1</v>
          </cell>
          <cell r="F206">
            <v>20574.419999999998</v>
          </cell>
          <cell r="G206">
            <v>794.98</v>
          </cell>
          <cell r="H206">
            <v>16853.150000000001</v>
          </cell>
          <cell r="I206">
            <v>238.96</v>
          </cell>
          <cell r="J206">
            <v>6603.94</v>
          </cell>
        </row>
        <row r="207">
          <cell r="A207" t="str">
            <v>ITAB.09.CONTENT DOC MGMT71200613097</v>
          </cell>
          <cell r="B207">
            <v>50367.96</v>
          </cell>
          <cell r="C207">
            <v>6515</v>
          </cell>
          <cell r="D207">
            <v>7.5</v>
          </cell>
          <cell r="F207">
            <v>16326.48</v>
          </cell>
          <cell r="G207">
            <v>543.52</v>
          </cell>
          <cell r="H207">
            <v>14993.46</v>
          </cell>
          <cell r="I207">
            <v>279.83</v>
          </cell>
          <cell r="J207">
            <v>7345.85</v>
          </cell>
        </row>
        <row r="208">
          <cell r="A208" t="str">
            <v>ITAB.09.CONTENT DOC MGMT71200613168</v>
          </cell>
          <cell r="B208">
            <v>65726.41</v>
          </cell>
          <cell r="C208">
            <v>1760</v>
          </cell>
          <cell r="F208">
            <v>21312.13</v>
          </cell>
          <cell r="G208">
            <v>123.31</v>
          </cell>
          <cell r="H208">
            <v>16634.330000000002</v>
          </cell>
          <cell r="I208">
            <v>73.709999999999994</v>
          </cell>
          <cell r="J208">
            <v>1957.02</v>
          </cell>
        </row>
        <row r="209">
          <cell r="A209" t="str">
            <v>ITAB.09.CONTENT DOC MGMT7123561696</v>
          </cell>
          <cell r="B209">
            <v>1.3926637620897964E-12</v>
          </cell>
          <cell r="C209">
            <v>2060</v>
          </cell>
          <cell r="D209">
            <v>2449.38</v>
          </cell>
          <cell r="F209">
            <v>-3.694822225952521E-13</v>
          </cell>
          <cell r="G209">
            <v>171.64</v>
          </cell>
          <cell r="H209">
            <v>7.9936057773011271E-13</v>
          </cell>
          <cell r="I209">
            <v>88.4</v>
          </cell>
          <cell r="J209">
            <v>2320.04</v>
          </cell>
        </row>
        <row r="210">
          <cell r="A210" t="str">
            <v>ITCAP.WEB7059611381</v>
          </cell>
          <cell r="B210">
            <v>0</v>
          </cell>
          <cell r="F210">
            <v>-5.6843418860808015E-14</v>
          </cell>
          <cell r="G210">
            <v>20.56</v>
          </cell>
          <cell r="H210">
            <v>1.4210854715202004E-14</v>
          </cell>
          <cell r="I210">
            <v>10.52</v>
          </cell>
          <cell r="J210">
            <v>31.08</v>
          </cell>
        </row>
        <row r="211">
          <cell r="A211" t="str">
            <v>ITCAP.WEB70830813181</v>
          </cell>
          <cell r="B211">
            <v>78391.600000000006</v>
          </cell>
          <cell r="C211">
            <v>814.44</v>
          </cell>
          <cell r="F211">
            <v>25396.09</v>
          </cell>
          <cell r="G211">
            <v>47.3</v>
          </cell>
          <cell r="H211">
            <v>17505.07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14855.1</v>
          </cell>
          <cell r="C215">
            <v>5620.96</v>
          </cell>
          <cell r="D215">
            <v>220.76</v>
          </cell>
          <cell r="F215">
            <v>-1.0658141036401503E-14</v>
          </cell>
          <cell r="G215">
            <v>468.33</v>
          </cell>
          <cell r="H215">
            <v>898.73</v>
          </cell>
          <cell r="I215">
            <v>221.61</v>
          </cell>
          <cell r="J215">
            <v>6310.9</v>
          </cell>
        </row>
        <row r="216">
          <cell r="A216" t="str">
            <v>ITWBS.2011.GOOGLE.MAIL71472813261</v>
          </cell>
          <cell r="B216">
            <v>66308.160000000003</v>
          </cell>
          <cell r="C216">
            <v>1339.88</v>
          </cell>
          <cell r="D216">
            <v>75.400000000000006</v>
          </cell>
          <cell r="F216">
            <v>19822.93</v>
          </cell>
          <cell r="G216">
            <v>435.21</v>
          </cell>
          <cell r="H216">
            <v>16674.669999999998</v>
          </cell>
          <cell r="I216">
            <v>52.83</v>
          </cell>
          <cell r="J216">
            <v>1827.92</v>
          </cell>
        </row>
        <row r="217">
          <cell r="A217" t="str">
            <v>ITWBS.2011.GOOGLE.MAIL71472813298</v>
          </cell>
          <cell r="B217">
            <v>79195.039999999994</v>
          </cell>
          <cell r="C217">
            <v>4183.04</v>
          </cell>
          <cell r="F217">
            <v>24219.35</v>
          </cell>
          <cell r="G217">
            <v>283.18</v>
          </cell>
          <cell r="H217">
            <v>17583.21</v>
          </cell>
          <cell r="I217">
            <v>160.65</v>
          </cell>
          <cell r="J217">
            <v>4626.87</v>
          </cell>
        </row>
        <row r="218">
          <cell r="A218" t="str">
            <v>ITWBS.2011.GOOGLE.MAIL71472913262</v>
          </cell>
          <cell r="B218">
            <v>79689.91</v>
          </cell>
          <cell r="C218">
            <v>10446.85</v>
          </cell>
          <cell r="F218">
            <v>23870.53</v>
          </cell>
          <cell r="G218">
            <v>856.27</v>
          </cell>
          <cell r="H218">
            <v>17588.71</v>
          </cell>
          <cell r="I218">
            <v>2864.48</v>
          </cell>
          <cell r="J218">
            <v>14167.6</v>
          </cell>
        </row>
        <row r="219">
          <cell r="A219" t="str">
            <v>ITWBS.2011.GOOGLE.MAIL71472913278</v>
          </cell>
          <cell r="B219">
            <v>65855.06</v>
          </cell>
          <cell r="C219">
            <v>10861.55</v>
          </cell>
          <cell r="F219">
            <v>19543.849999999999</v>
          </cell>
          <cell r="G219">
            <v>687.61</v>
          </cell>
          <cell r="H219">
            <v>16632.05</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70965670904810451</v>
          </cell>
          <cell r="B221">
            <v>70158.570000000007</v>
          </cell>
          <cell r="C221">
            <v>7435</v>
          </cell>
          <cell r="D221">
            <v>662.28</v>
          </cell>
          <cell r="F221">
            <v>23778.21</v>
          </cell>
          <cell r="G221">
            <v>619.78</v>
          </cell>
          <cell r="H221">
            <v>17164.04</v>
          </cell>
          <cell r="I221">
            <v>318.99</v>
          </cell>
          <cell r="J221">
            <v>111763.1</v>
          </cell>
        </row>
        <row r="222">
          <cell r="A222" t="str">
            <v>7096567091067737</v>
          </cell>
          <cell r="B222">
            <v>67180.100000000006</v>
          </cell>
          <cell r="C222">
            <v>1440</v>
          </cell>
          <cell r="D222">
            <v>75.400000000000006</v>
          </cell>
          <cell r="F222">
            <v>20032.59</v>
          </cell>
          <cell r="G222">
            <v>113.33</v>
          </cell>
          <cell r="H222">
            <v>15098.8</v>
          </cell>
          <cell r="I222">
            <v>61.28</v>
          </cell>
          <cell r="J222">
            <v>102386.89</v>
          </cell>
        </row>
        <row r="223">
          <cell r="A223" t="str">
            <v>70965671262812127</v>
          </cell>
          <cell r="B223">
            <v>17934.07</v>
          </cell>
          <cell r="C223">
            <v>5800</v>
          </cell>
          <cell r="F223">
            <v>5509.75</v>
          </cell>
          <cell r="G223">
            <v>1732.05</v>
          </cell>
          <cell r="H223">
            <v>3423.63</v>
          </cell>
          <cell r="I223">
            <v>248.83</v>
          </cell>
          <cell r="J223">
            <v>26867.45</v>
          </cell>
        </row>
        <row r="224">
          <cell r="A224" t="str">
            <v>70965671262813519</v>
          </cell>
          <cell r="B224">
            <v>32115.48</v>
          </cell>
          <cell r="C224">
            <v>7870</v>
          </cell>
          <cell r="D224">
            <v>63.98</v>
          </cell>
          <cell r="F224">
            <v>3012.67</v>
          </cell>
          <cell r="G224">
            <v>2385.21</v>
          </cell>
          <cell r="H224">
            <v>7167.9</v>
          </cell>
          <cell r="I224">
            <v>337.64</v>
          </cell>
          <cell r="J224">
            <v>42360.03</v>
          </cell>
        </row>
        <row r="225">
          <cell r="A225" t="str">
            <v>70965671263411076</v>
          </cell>
          <cell r="B225">
            <v>98175.88</v>
          </cell>
          <cell r="C225">
            <v>7010</v>
          </cell>
          <cell r="F225">
            <v>31446.14</v>
          </cell>
          <cell r="G225">
            <v>1262.8800000000001</v>
          </cell>
          <cell r="H225">
            <v>18840.740000000002</v>
          </cell>
          <cell r="I225">
            <v>300.72000000000003</v>
          </cell>
          <cell r="J225">
            <v>148462.76</v>
          </cell>
        </row>
        <row r="226">
          <cell r="A226" t="str">
            <v>70965671456113119</v>
          </cell>
          <cell r="C226">
            <v>55772.639999999999</v>
          </cell>
          <cell r="D226">
            <v>428.55</v>
          </cell>
          <cell r="G226">
            <v>11021.82</v>
          </cell>
          <cell r="I226">
            <v>2209.7399999999998</v>
          </cell>
          <cell r="J226">
            <v>69432.75</v>
          </cell>
        </row>
        <row r="227">
          <cell r="A227" t="str">
            <v>ITAB.09.CONTENT DOC MGMT71200612838</v>
          </cell>
          <cell r="C227">
            <v>9328.9599999999991</v>
          </cell>
          <cell r="G227">
            <v>777.78</v>
          </cell>
          <cell r="I227">
            <v>399.96</v>
          </cell>
          <cell r="J227">
            <v>10506.7</v>
          </cell>
        </row>
        <row r="228">
          <cell r="A228" t="str">
            <v>ITAB.09.CONTENT DOC MGMT71200612841</v>
          </cell>
          <cell r="C228">
            <v>1440</v>
          </cell>
          <cell r="G228">
            <v>113.33</v>
          </cell>
          <cell r="I228">
            <v>61.28</v>
          </cell>
          <cell r="J228">
            <v>1614.61</v>
          </cell>
        </row>
        <row r="229">
          <cell r="A229" t="str">
            <v>ITAB.09.CONTENT DOC MGMT71200612889</v>
          </cell>
          <cell r="C229">
            <v>6975</v>
          </cell>
          <cell r="G229">
            <v>2016.36</v>
          </cell>
          <cell r="I229">
            <v>297.32</v>
          </cell>
          <cell r="J229">
            <v>9288.68</v>
          </cell>
        </row>
        <row r="230">
          <cell r="A230" t="str">
            <v>ITAB.09.CONTENT DOC MGMT71200612890</v>
          </cell>
          <cell r="C230">
            <v>10215</v>
          </cell>
          <cell r="G230">
            <v>3147.14</v>
          </cell>
          <cell r="I230">
            <v>438.24</v>
          </cell>
          <cell r="J230">
            <v>13800.38</v>
          </cell>
        </row>
        <row r="231">
          <cell r="A231" t="str">
            <v>ITAB.09.CONTENT DOC MGMT71200612970</v>
          </cell>
          <cell r="B231">
            <v>8.5265128291212022E-14</v>
          </cell>
          <cell r="C231">
            <v>7947.5</v>
          </cell>
          <cell r="F231">
            <v>-4.2632564145606011E-14</v>
          </cell>
          <cell r="G231">
            <v>1567.5</v>
          </cell>
          <cell r="H231">
            <v>0</v>
          </cell>
          <cell r="I231">
            <v>340.94</v>
          </cell>
          <cell r="J231">
            <v>9855.94</v>
          </cell>
        </row>
        <row r="232">
          <cell r="A232" t="str">
            <v>ITAB.09.CONTENT DOC MGMT71200613097</v>
          </cell>
          <cell r="B232">
            <v>9056.17</v>
          </cell>
          <cell r="C232">
            <v>8095</v>
          </cell>
          <cell r="D232">
            <v>7.5</v>
          </cell>
          <cell r="F232">
            <v>715.79</v>
          </cell>
          <cell r="G232">
            <v>1056.9100000000001</v>
          </cell>
          <cell r="H232">
            <v>1719.06</v>
          </cell>
          <cell r="I232">
            <v>347.63</v>
          </cell>
          <cell r="J232">
            <v>9507.0400000000009</v>
          </cell>
        </row>
        <row r="233">
          <cell r="A233" t="str">
            <v>ITAB.09.CONTENT DOC MGMT71200613168</v>
          </cell>
          <cell r="B233">
            <v>9371.16</v>
          </cell>
          <cell r="C233">
            <v>1760</v>
          </cell>
          <cell r="F233">
            <v>3165.8</v>
          </cell>
          <cell r="G233">
            <v>123.31</v>
          </cell>
          <cell r="H233">
            <v>2937.63</v>
          </cell>
          <cell r="I233">
            <v>73.709999999999994</v>
          </cell>
          <cell r="J233">
            <v>1957.02</v>
          </cell>
        </row>
        <row r="234">
          <cell r="A234" t="str">
            <v>ITAB.09.CONTENT DOC MGMT7123561696</v>
          </cell>
          <cell r="C234">
            <v>5092.5</v>
          </cell>
          <cell r="G234">
            <v>424.6</v>
          </cell>
          <cell r="I234">
            <v>218.52</v>
          </cell>
          <cell r="J234">
            <v>5735.62</v>
          </cell>
        </row>
        <row r="235">
          <cell r="A235" t="str">
            <v>ITCAP.WEB7059611381</v>
          </cell>
          <cell r="C235">
            <v>1339.88</v>
          </cell>
          <cell r="G235">
            <v>0</v>
          </cell>
          <cell r="I235">
            <v>0</v>
          </cell>
          <cell r="J235">
            <v>0</v>
          </cell>
        </row>
        <row r="236">
          <cell r="A236" t="str">
            <v>ITCAP.WEB70830813181</v>
          </cell>
          <cell r="C236">
            <v>814.44</v>
          </cell>
          <cell r="G236">
            <v>67.86</v>
          </cell>
          <cell r="I236">
            <v>34.72</v>
          </cell>
          <cell r="J236">
            <v>917.02</v>
          </cell>
        </row>
        <row r="237">
          <cell r="A237" t="str">
            <v>ITCAP.WEB71375112155</v>
          </cell>
          <cell r="B237">
            <v>0</v>
          </cell>
          <cell r="C237">
            <v>25553.02</v>
          </cell>
          <cell r="F237">
            <v>-2.2026824808563106E-13</v>
          </cell>
          <cell r="G237">
            <v>2081.0100000000002</v>
          </cell>
          <cell r="H237">
            <v>-2.8421709430404007E-14</v>
          </cell>
          <cell r="I237">
            <v>6683.35</v>
          </cell>
          <cell r="J237">
            <v>-2.4868995751603507E-13</v>
          </cell>
        </row>
        <row r="238">
          <cell r="A238" t="str">
            <v>ITWBS.2010.BOND.CONVERGE71447213281</v>
          </cell>
          <cell r="B238">
            <v>9056.17</v>
          </cell>
          <cell r="C238">
            <v>10861.55</v>
          </cell>
          <cell r="F238">
            <v>715.79</v>
          </cell>
          <cell r="G238">
            <v>687.61</v>
          </cell>
          <cell r="H238">
            <v>1719.06</v>
          </cell>
          <cell r="I238">
            <v>2900.78</v>
          </cell>
          <cell r="J238">
            <v>11491.02</v>
          </cell>
        </row>
        <row r="239">
          <cell r="A239" t="str">
            <v>ITWBS.2011.GOOGLE.MAIL71251411409</v>
          </cell>
          <cell r="B239">
            <v>9371.16</v>
          </cell>
          <cell r="C239">
            <v>686700.82</v>
          </cell>
          <cell r="D239">
            <v>123326.51</v>
          </cell>
          <cell r="E239">
            <v>27026.35</v>
          </cell>
          <cell r="F239">
            <v>3165.8</v>
          </cell>
          <cell r="G239">
            <v>127539.08</v>
          </cell>
          <cell r="H239">
            <v>2937.63</v>
          </cell>
          <cell r="I239">
            <v>74805.39</v>
          </cell>
          <cell r="J239">
            <v>15474.59</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zoomScaleNormal="100" workbookViewId="0"/>
  </sheetViews>
  <sheetFormatPr defaultColWidth="9.140625" defaultRowHeight="15" x14ac:dyDescent="0.25"/>
  <cols>
    <col min="1" max="1" width="121.42578125" style="329" customWidth="1"/>
    <col min="2" max="16384" width="9.140625" style="329"/>
  </cols>
  <sheetData>
    <row r="1" spans="1:1" ht="21" x14ac:dyDescent="0.35">
      <c r="A1" s="328" t="s">
        <v>226</v>
      </c>
    </row>
    <row r="2" spans="1:1" x14ac:dyDescent="0.25">
      <c r="A2" s="351" t="s">
        <v>236</v>
      </c>
    </row>
    <row r="3" spans="1:1" ht="60.75" customHeight="1" x14ac:dyDescent="0.25">
      <c r="A3" s="330" t="s">
        <v>228</v>
      </c>
    </row>
    <row r="4" spans="1:1" ht="21" x14ac:dyDescent="0.35">
      <c r="A4" s="328" t="s">
        <v>227</v>
      </c>
    </row>
    <row r="5" spans="1:1" s="332" customFormat="1" ht="78.75" x14ac:dyDescent="0.2">
      <c r="A5" s="330" t="s">
        <v>237</v>
      </c>
    </row>
    <row r="6" spans="1:1" ht="10.5" customHeight="1" x14ac:dyDescent="0.25">
      <c r="A6" s="331"/>
    </row>
    <row r="7" spans="1:1" ht="27.75" x14ac:dyDescent="0.25">
      <c r="A7" s="333" t="s">
        <v>229</v>
      </c>
    </row>
    <row r="8" spans="1:1" ht="10.5" customHeight="1" x14ac:dyDescent="0.25">
      <c r="A8" s="331"/>
    </row>
    <row r="9" spans="1:1" ht="78.75" x14ac:dyDescent="0.25">
      <c r="A9" s="352" t="s">
        <v>238</v>
      </c>
    </row>
    <row r="10" spans="1:1" x14ac:dyDescent="0.25">
      <c r="A10" s="333"/>
    </row>
    <row r="11" spans="1:1" ht="28.5" x14ac:dyDescent="0.25">
      <c r="A11" s="334" t="s">
        <v>230</v>
      </c>
    </row>
    <row r="12" spans="1:1" x14ac:dyDescent="0.25">
      <c r="A12" s="335"/>
    </row>
    <row r="13" spans="1:1" x14ac:dyDescent="0.25">
      <c r="A13" s="334"/>
    </row>
    <row r="14" spans="1:1" x14ac:dyDescent="0.25">
      <c r="A14" s="353"/>
    </row>
    <row r="15" spans="1:1" x14ac:dyDescent="0.25">
      <c r="A15" s="349"/>
    </row>
  </sheetData>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tabSelected="1" zoomScale="85" zoomScaleNormal="85" workbookViewId="0">
      <pane xSplit="2" ySplit="2" topLeftCell="C3" activePane="bottomRight" state="frozen"/>
      <selection sqref="A1:I1"/>
      <selection pane="topRight" sqref="A1:I1"/>
      <selection pane="bottomLeft" sqref="A1:I1"/>
      <selection pane="bottomRight" activeCell="A2" sqref="A2"/>
    </sheetView>
  </sheetViews>
  <sheetFormatPr defaultRowHeight="12.75" outlineLevelRow="1" x14ac:dyDescent="0.2"/>
  <cols>
    <col min="1" max="1" width="41.42578125" style="55" bestFit="1" customWidth="1"/>
    <col min="2" max="2" width="0.85546875" style="56" customWidth="1"/>
    <col min="3" max="4" width="14.140625" style="69" customWidth="1"/>
    <col min="5" max="5" width="19" style="69" customWidth="1"/>
    <col min="6" max="6" width="16.42578125" style="69" customWidth="1"/>
    <col min="7" max="7" width="16.85546875" style="69" customWidth="1"/>
    <col min="8" max="8" width="16" style="69" customWidth="1"/>
    <col min="9" max="9" width="16.5703125" style="69" customWidth="1"/>
    <col min="10" max="10" width="16.7109375" style="69" customWidth="1"/>
    <col min="11" max="11" width="16.140625" style="69" customWidth="1"/>
    <col min="12" max="12" width="16.85546875" style="69" customWidth="1"/>
    <col min="13" max="13" width="14.5703125" style="69" customWidth="1"/>
    <col min="14" max="14" width="14.140625" style="69" customWidth="1"/>
    <col min="15" max="15" width="16.28515625" style="11" customWidth="1"/>
    <col min="16" max="16" width="0.42578125" style="11" customWidth="1"/>
    <col min="17" max="17" width="14.5703125" style="11" customWidth="1"/>
    <col min="18" max="18" width="14.140625" style="11" customWidth="1"/>
    <col min="19" max="16384" width="9.140625" style="11"/>
  </cols>
  <sheetData>
    <row r="1" spans="1:19" s="1" customFormat="1" ht="26.25" x14ac:dyDescent="0.2">
      <c r="A1" s="338" t="s">
        <v>239</v>
      </c>
      <c r="B1" s="339"/>
      <c r="C1" s="339"/>
      <c r="D1" s="339"/>
      <c r="E1" s="339"/>
      <c r="F1" s="339"/>
      <c r="G1" s="339"/>
      <c r="H1" s="339"/>
      <c r="I1" s="339"/>
      <c r="J1" s="339"/>
      <c r="K1" s="339"/>
      <c r="L1" s="339"/>
      <c r="M1" s="339"/>
      <c r="N1" s="339"/>
      <c r="O1" s="339"/>
      <c r="P1" s="339"/>
      <c r="Q1" s="339"/>
    </row>
    <row r="2" spans="1:19" s="3" customFormat="1" ht="26.25" x14ac:dyDescent="0.25">
      <c r="A2" s="350" t="s">
        <v>240</v>
      </c>
      <c r="B2" s="338"/>
      <c r="C2" s="350" t="s">
        <v>231</v>
      </c>
      <c r="D2" s="350" t="s">
        <v>9</v>
      </c>
      <c r="E2" s="350" t="s">
        <v>0</v>
      </c>
      <c r="F2" s="350" t="s">
        <v>1</v>
      </c>
      <c r="G2" s="350" t="s">
        <v>2</v>
      </c>
      <c r="H2" s="350" t="s">
        <v>4</v>
      </c>
      <c r="I2" s="350" t="s">
        <v>235</v>
      </c>
      <c r="J2" s="350" t="s">
        <v>232</v>
      </c>
      <c r="K2" s="350" t="s">
        <v>233</v>
      </c>
      <c r="L2" s="350" t="s">
        <v>7</v>
      </c>
      <c r="M2" s="350" t="s">
        <v>3</v>
      </c>
      <c r="N2" s="350" t="s">
        <v>8</v>
      </c>
      <c r="O2" s="350" t="s">
        <v>10</v>
      </c>
      <c r="P2" s="350"/>
      <c r="Q2" s="350" t="s">
        <v>11</v>
      </c>
    </row>
    <row r="3" spans="1:19" x14ac:dyDescent="0.2">
      <c r="A3" s="5" t="s">
        <v>12</v>
      </c>
      <c r="B3" s="6"/>
      <c r="C3" s="358">
        <v>0</v>
      </c>
      <c r="D3" s="358">
        <v>588438.62</v>
      </c>
      <c r="E3" s="358">
        <v>2467214.81</v>
      </c>
      <c r="F3" s="358">
        <v>2406678.66</v>
      </c>
      <c r="G3" s="358">
        <v>588938.62</v>
      </c>
      <c r="H3" s="358">
        <v>588734.17000000004</v>
      </c>
      <c r="I3" s="358">
        <v>3498965.09</v>
      </c>
      <c r="J3" s="358">
        <v>617693.37</v>
      </c>
      <c r="K3" s="358">
        <v>0</v>
      </c>
      <c r="L3" s="358">
        <v>1599910.29</v>
      </c>
      <c r="M3" s="358">
        <v>126579.84</v>
      </c>
      <c r="N3" s="358">
        <v>395793.74</v>
      </c>
      <c r="O3" s="359">
        <v>0</v>
      </c>
      <c r="P3" s="39"/>
      <c r="Q3" s="38">
        <v>12878947.209999999</v>
      </c>
      <c r="R3" s="336"/>
    </row>
    <row r="4" spans="1:19" ht="6" customHeight="1" x14ac:dyDescent="0.2">
      <c r="A4" s="12"/>
      <c r="B4" s="6"/>
      <c r="C4" s="9"/>
      <c r="D4" s="9"/>
      <c r="E4" s="9"/>
      <c r="F4" s="9"/>
      <c r="G4" s="9"/>
      <c r="H4" s="9"/>
      <c r="I4" s="9"/>
      <c r="J4" s="9"/>
      <c r="K4" s="9"/>
      <c r="L4" s="9"/>
      <c r="M4" s="9"/>
      <c r="N4" s="9"/>
      <c r="O4" s="13"/>
      <c r="P4" s="10"/>
      <c r="Q4" s="8"/>
      <c r="R4" s="336"/>
    </row>
    <row r="5" spans="1:19" x14ac:dyDescent="0.2">
      <c r="A5" s="14" t="s">
        <v>13</v>
      </c>
      <c r="B5" s="6"/>
      <c r="C5" s="358">
        <v>0</v>
      </c>
      <c r="D5" s="358">
        <v>45571.97</v>
      </c>
      <c r="E5" s="358">
        <v>191807.35</v>
      </c>
      <c r="F5" s="358">
        <v>151704.01999999999</v>
      </c>
      <c r="G5" s="358">
        <v>84865.13</v>
      </c>
      <c r="H5" s="358">
        <v>52255.86</v>
      </c>
      <c r="I5" s="358">
        <v>415008.71</v>
      </c>
      <c r="J5" s="358">
        <v>136715.9</v>
      </c>
      <c r="K5" s="358">
        <v>190592.09</v>
      </c>
      <c r="L5" s="358">
        <v>0</v>
      </c>
      <c r="M5" s="358">
        <v>39495.699999999997</v>
      </c>
      <c r="N5" s="358">
        <v>0</v>
      </c>
      <c r="O5" s="38">
        <v>0</v>
      </c>
      <c r="P5" s="39"/>
      <c r="Q5" s="38">
        <v>1308016.73</v>
      </c>
      <c r="R5" s="336"/>
    </row>
    <row r="6" spans="1:19" ht="6" customHeight="1" x14ac:dyDescent="0.2">
      <c r="A6" s="12"/>
      <c r="B6" s="6"/>
      <c r="C6" s="9"/>
      <c r="D6" s="9"/>
      <c r="E6" s="9"/>
      <c r="F6" s="9"/>
      <c r="G6" s="9"/>
      <c r="H6" s="9"/>
      <c r="I6" s="9"/>
      <c r="J6" s="9"/>
      <c r="K6" s="9"/>
      <c r="L6" s="9"/>
      <c r="M6" s="9"/>
      <c r="N6" s="9"/>
      <c r="O6" s="13"/>
      <c r="P6" s="10"/>
      <c r="Q6" s="8"/>
      <c r="R6" s="336"/>
    </row>
    <row r="7" spans="1:19" outlineLevel="1" x14ac:dyDescent="0.2">
      <c r="A7" s="15" t="s">
        <v>14</v>
      </c>
      <c r="B7" s="6"/>
      <c r="C7" s="7">
        <v>84500</v>
      </c>
      <c r="D7" s="7">
        <v>116400</v>
      </c>
      <c r="E7" s="7">
        <v>103500</v>
      </c>
      <c r="F7" s="7">
        <v>122900</v>
      </c>
      <c r="G7" s="7">
        <v>8500</v>
      </c>
      <c r="H7" s="7">
        <v>84700</v>
      </c>
      <c r="I7" s="7">
        <v>553500</v>
      </c>
      <c r="J7" s="7">
        <v>221200</v>
      </c>
      <c r="K7" s="7">
        <v>0</v>
      </c>
      <c r="L7" s="7">
        <v>113900</v>
      </c>
      <c r="M7" s="7">
        <v>27200</v>
      </c>
      <c r="N7" s="7">
        <v>0</v>
      </c>
      <c r="O7" s="8">
        <v>0</v>
      </c>
      <c r="P7" s="10"/>
      <c r="Q7" s="8">
        <v>1436300</v>
      </c>
      <c r="R7" s="336"/>
    </row>
    <row r="8" spans="1:19" s="18" customFormat="1" outlineLevel="1" x14ac:dyDescent="0.2">
      <c r="A8" s="15" t="s">
        <v>15</v>
      </c>
      <c r="B8" s="16"/>
      <c r="C8" s="354">
        <v>178249.82</v>
      </c>
      <c r="D8" s="354">
        <v>172566.5</v>
      </c>
      <c r="E8" s="354">
        <v>216999.79</v>
      </c>
      <c r="F8" s="354">
        <v>262983.07</v>
      </c>
      <c r="G8" s="354">
        <v>12399.99</v>
      </c>
      <c r="H8" s="354">
        <v>185999.82</v>
      </c>
      <c r="I8" s="354">
        <v>1175415.51</v>
      </c>
      <c r="J8" s="354">
        <v>666499.34</v>
      </c>
      <c r="K8" s="354">
        <v>0</v>
      </c>
      <c r="L8" s="354">
        <v>386982.95</v>
      </c>
      <c r="M8" s="354">
        <v>89899.91</v>
      </c>
      <c r="N8" s="354">
        <v>0</v>
      </c>
      <c r="O8" s="355">
        <v>0</v>
      </c>
      <c r="P8" s="356"/>
      <c r="Q8" s="41">
        <v>3347996.7</v>
      </c>
      <c r="R8" s="336"/>
    </row>
    <row r="9" spans="1:19" s="23" customFormat="1" x14ac:dyDescent="0.2">
      <c r="A9" s="15" t="s">
        <v>16</v>
      </c>
      <c r="B9" s="19"/>
      <c r="C9" s="358">
        <v>262749.82</v>
      </c>
      <c r="D9" s="358">
        <v>288966.5</v>
      </c>
      <c r="E9" s="358">
        <v>320499.78999999998</v>
      </c>
      <c r="F9" s="358">
        <v>385883.07</v>
      </c>
      <c r="G9" s="358">
        <v>20899.990000000002</v>
      </c>
      <c r="H9" s="358">
        <v>270699.82</v>
      </c>
      <c r="I9" s="358">
        <v>1728915.51</v>
      </c>
      <c r="J9" s="358">
        <v>887699.34</v>
      </c>
      <c r="K9" s="358">
        <v>0</v>
      </c>
      <c r="L9" s="358">
        <v>500882.95</v>
      </c>
      <c r="M9" s="358">
        <v>117099.91</v>
      </c>
      <c r="N9" s="358">
        <v>0</v>
      </c>
      <c r="O9" s="38">
        <v>0</v>
      </c>
      <c r="P9" s="360"/>
      <c r="Q9" s="38">
        <v>4784296.7</v>
      </c>
      <c r="R9" s="336"/>
    </row>
    <row r="10" spans="1:19" ht="6" customHeight="1" x14ac:dyDescent="0.2">
      <c r="A10" s="12"/>
      <c r="B10" s="6"/>
      <c r="C10" s="9"/>
      <c r="D10" s="9"/>
      <c r="E10" s="9"/>
      <c r="F10" s="9"/>
      <c r="G10" s="9"/>
      <c r="H10" s="9"/>
      <c r="I10" s="9"/>
      <c r="J10" s="9"/>
      <c r="K10" s="9"/>
      <c r="L10" s="9"/>
      <c r="M10" s="9"/>
      <c r="N10" s="9"/>
      <c r="O10" s="13"/>
      <c r="P10" s="10"/>
      <c r="Q10" s="8"/>
      <c r="R10" s="336"/>
    </row>
    <row r="11" spans="1:19" s="28" customFormat="1" x14ac:dyDescent="0.2">
      <c r="A11" s="24" t="s">
        <v>17</v>
      </c>
      <c r="B11" s="25"/>
      <c r="C11" s="358">
        <v>74341.45</v>
      </c>
      <c r="D11" s="358">
        <v>53957.5</v>
      </c>
      <c r="E11" s="358">
        <v>227101.14</v>
      </c>
      <c r="F11" s="358">
        <v>179618.54</v>
      </c>
      <c r="G11" s="358">
        <v>100480.86</v>
      </c>
      <c r="H11" s="358">
        <v>61871.27</v>
      </c>
      <c r="I11" s="358">
        <v>491373</v>
      </c>
      <c r="J11" s="358">
        <v>161872.51</v>
      </c>
      <c r="K11" s="358">
        <v>225662.27</v>
      </c>
      <c r="L11" s="358">
        <v>171464.95999999999</v>
      </c>
      <c r="M11" s="358">
        <v>46763.17</v>
      </c>
      <c r="N11" s="358">
        <v>0</v>
      </c>
      <c r="O11" s="38">
        <v>0</v>
      </c>
      <c r="P11" s="361"/>
      <c r="Q11" s="38">
        <v>1794506.67</v>
      </c>
      <c r="R11" s="336"/>
    </row>
    <row r="12" spans="1:19" ht="6" customHeight="1" x14ac:dyDescent="0.2">
      <c r="A12" s="12"/>
      <c r="B12" s="6"/>
      <c r="C12" s="9"/>
      <c r="D12" s="9"/>
      <c r="E12" s="9"/>
      <c r="F12" s="9"/>
      <c r="G12" s="9"/>
      <c r="H12" s="9"/>
      <c r="I12" s="9"/>
      <c r="J12" s="9"/>
      <c r="K12" s="9"/>
      <c r="L12" s="9"/>
      <c r="M12" s="9"/>
      <c r="N12" s="9"/>
      <c r="O12" s="13"/>
      <c r="P12" s="10"/>
      <c r="Q12" s="8"/>
      <c r="R12" s="336"/>
    </row>
    <row r="13" spans="1:19" outlineLevel="1" x14ac:dyDescent="0.2">
      <c r="A13" s="30" t="s">
        <v>18</v>
      </c>
      <c r="B13" s="6"/>
      <c r="C13" s="9">
        <v>0</v>
      </c>
      <c r="D13" s="9">
        <v>38166.51</v>
      </c>
      <c r="E13" s="9">
        <v>38166.51</v>
      </c>
      <c r="F13" s="9">
        <v>38166.51</v>
      </c>
      <c r="G13" s="9">
        <v>122132.83</v>
      </c>
      <c r="H13" s="9">
        <v>152666.04</v>
      </c>
      <c r="I13" s="9">
        <v>68699.72</v>
      </c>
      <c r="J13" s="9">
        <v>152666.04</v>
      </c>
      <c r="K13" s="9">
        <v>114499.53</v>
      </c>
      <c r="L13" s="9">
        <v>0</v>
      </c>
      <c r="M13" s="9">
        <v>38166.51</v>
      </c>
      <c r="N13" s="9">
        <v>0</v>
      </c>
      <c r="O13" s="13">
        <v>0</v>
      </c>
      <c r="P13" s="10"/>
      <c r="Q13" s="8">
        <v>763330.20000000007</v>
      </c>
      <c r="R13" s="336"/>
      <c r="S13" s="336"/>
    </row>
    <row r="14" spans="1:19" outlineLevel="1" x14ac:dyDescent="0.2">
      <c r="A14" s="30" t="s">
        <v>19</v>
      </c>
      <c r="B14" s="6"/>
      <c r="C14" s="9">
        <v>0</v>
      </c>
      <c r="D14" s="9">
        <v>2002.15</v>
      </c>
      <c r="E14" s="9">
        <v>40943.99</v>
      </c>
      <c r="F14" s="9">
        <v>47050.55</v>
      </c>
      <c r="G14" s="9">
        <v>8609.25</v>
      </c>
      <c r="H14" s="9">
        <v>14215.27</v>
      </c>
      <c r="I14" s="9">
        <v>92299.16</v>
      </c>
      <c r="J14" s="9">
        <v>10411.18</v>
      </c>
      <c r="K14" s="9">
        <v>37240.01</v>
      </c>
      <c r="L14" s="9">
        <v>0</v>
      </c>
      <c r="M14" s="9">
        <v>7307.85</v>
      </c>
      <c r="N14" s="9">
        <v>200.22</v>
      </c>
      <c r="O14" s="13">
        <v>0</v>
      </c>
      <c r="P14" s="10"/>
      <c r="Q14" s="8">
        <v>260279.63</v>
      </c>
      <c r="R14" s="336"/>
      <c r="S14" s="336"/>
    </row>
    <row r="15" spans="1:19" outlineLevel="1" x14ac:dyDescent="0.2">
      <c r="A15" s="30" t="s">
        <v>20</v>
      </c>
      <c r="B15" s="6"/>
      <c r="C15" s="9">
        <v>0</v>
      </c>
      <c r="D15" s="9">
        <v>110358.26</v>
      </c>
      <c r="E15" s="9">
        <v>161964.03</v>
      </c>
      <c r="F15" s="9">
        <v>173897.21</v>
      </c>
      <c r="G15" s="9">
        <v>193707.66</v>
      </c>
      <c r="H15" s="9">
        <v>181650.65</v>
      </c>
      <c r="I15" s="9">
        <v>409782.18</v>
      </c>
      <c r="J15" s="9">
        <v>170289.22</v>
      </c>
      <c r="K15" s="9">
        <v>0</v>
      </c>
      <c r="L15" s="9">
        <v>16508.34</v>
      </c>
      <c r="M15" s="9">
        <v>191019.19</v>
      </c>
      <c r="N15" s="9">
        <v>14504.85</v>
      </c>
      <c r="O15" s="13">
        <v>0</v>
      </c>
      <c r="P15" s="10"/>
      <c r="Q15" s="8">
        <v>1623681.59</v>
      </c>
      <c r="R15" s="336"/>
      <c r="S15" s="336"/>
    </row>
    <row r="16" spans="1:19" outlineLevel="1" x14ac:dyDescent="0.2">
      <c r="A16" s="30" t="s">
        <v>21</v>
      </c>
      <c r="B16" s="6"/>
      <c r="C16" s="31">
        <v>48193.43</v>
      </c>
      <c r="D16" s="31">
        <v>81595.72</v>
      </c>
      <c r="E16" s="31">
        <v>277693.39</v>
      </c>
      <c r="F16" s="31">
        <v>236697.67</v>
      </c>
      <c r="G16" s="31">
        <v>151782.96</v>
      </c>
      <c r="H16" s="31">
        <v>117942.35</v>
      </c>
      <c r="I16" s="31">
        <v>672185.76</v>
      </c>
      <c r="J16" s="31">
        <v>217474.71</v>
      </c>
      <c r="K16" s="31">
        <v>22860.23</v>
      </c>
      <c r="L16" s="31">
        <v>97516.36</v>
      </c>
      <c r="M16" s="31">
        <v>81242.87</v>
      </c>
      <c r="N16" s="31">
        <v>3029.92</v>
      </c>
      <c r="O16" s="51">
        <v>0</v>
      </c>
      <c r="P16" s="32"/>
      <c r="Q16" s="20">
        <v>2008215.37</v>
      </c>
      <c r="R16" s="336"/>
      <c r="S16" s="336"/>
    </row>
    <row r="17" spans="1:19" outlineLevel="1" x14ac:dyDescent="0.2">
      <c r="A17" s="30" t="s">
        <v>22</v>
      </c>
      <c r="B17" s="6"/>
      <c r="C17" s="354">
        <v>9855</v>
      </c>
      <c r="D17" s="354">
        <v>9855</v>
      </c>
      <c r="E17" s="354">
        <v>9855</v>
      </c>
      <c r="F17" s="354">
        <v>9855</v>
      </c>
      <c r="G17" s="354">
        <v>9855</v>
      </c>
      <c r="H17" s="354">
        <v>9855</v>
      </c>
      <c r="I17" s="354">
        <v>9855</v>
      </c>
      <c r="J17" s="354">
        <v>9855</v>
      </c>
      <c r="K17" s="354">
        <v>0</v>
      </c>
      <c r="L17" s="354">
        <v>9855</v>
      </c>
      <c r="M17" s="354">
        <v>9855</v>
      </c>
      <c r="N17" s="354">
        <v>0</v>
      </c>
      <c r="O17" s="355">
        <v>0</v>
      </c>
      <c r="P17" s="356"/>
      <c r="Q17" s="41">
        <v>98550</v>
      </c>
      <c r="R17" s="336"/>
      <c r="S17" s="336"/>
    </row>
    <row r="18" spans="1:19" x14ac:dyDescent="0.2">
      <c r="A18" s="30" t="s">
        <v>23</v>
      </c>
      <c r="B18" s="6"/>
      <c r="C18" s="358">
        <v>58048.43</v>
      </c>
      <c r="D18" s="358">
        <v>241977.64</v>
      </c>
      <c r="E18" s="358">
        <v>528622.92000000004</v>
      </c>
      <c r="F18" s="358">
        <v>505666.94</v>
      </c>
      <c r="G18" s="358">
        <v>486087.7</v>
      </c>
      <c r="H18" s="358">
        <v>476329.31</v>
      </c>
      <c r="I18" s="358">
        <v>1252821.82</v>
      </c>
      <c r="J18" s="358">
        <v>560696.16</v>
      </c>
      <c r="K18" s="358">
        <v>174599.77</v>
      </c>
      <c r="L18" s="358">
        <v>123879.7</v>
      </c>
      <c r="M18" s="358">
        <v>327591.42</v>
      </c>
      <c r="N18" s="358">
        <v>17734.98</v>
      </c>
      <c r="O18" s="38">
        <v>0</v>
      </c>
      <c r="P18" s="39"/>
      <c r="Q18" s="38">
        <v>4754056.79</v>
      </c>
      <c r="R18" s="336"/>
      <c r="S18" s="336"/>
    </row>
    <row r="19" spans="1:19" ht="6" customHeight="1" x14ac:dyDescent="0.2">
      <c r="A19" s="12"/>
      <c r="B19" s="6"/>
      <c r="C19" s="9"/>
      <c r="D19" s="9"/>
      <c r="E19" s="9"/>
      <c r="F19" s="9"/>
      <c r="G19" s="9"/>
      <c r="H19" s="9"/>
      <c r="I19" s="9"/>
      <c r="J19" s="9"/>
      <c r="K19" s="9"/>
      <c r="L19" s="9"/>
      <c r="M19" s="9"/>
      <c r="N19" s="9"/>
      <c r="O19" s="13"/>
      <c r="P19" s="10"/>
      <c r="Q19" s="8"/>
      <c r="R19" s="336"/>
    </row>
    <row r="20" spans="1:19" outlineLevel="1" x14ac:dyDescent="0.2">
      <c r="A20" s="33" t="s">
        <v>24</v>
      </c>
      <c r="B20" s="6"/>
      <c r="C20" s="34">
        <v>0</v>
      </c>
      <c r="D20" s="34">
        <v>109474.56</v>
      </c>
      <c r="E20" s="34">
        <v>460766.28</v>
      </c>
      <c r="F20" s="34">
        <v>364428.66</v>
      </c>
      <c r="G20" s="34">
        <v>203865.97</v>
      </c>
      <c r="H20" s="34">
        <v>125530.83</v>
      </c>
      <c r="I20" s="34">
        <v>996948.37</v>
      </c>
      <c r="J20" s="34">
        <v>328423.69</v>
      </c>
      <c r="K20" s="34">
        <v>457846.96</v>
      </c>
      <c r="L20" s="34">
        <v>0</v>
      </c>
      <c r="M20" s="34">
        <v>94877.96</v>
      </c>
      <c r="N20" s="34">
        <v>0</v>
      </c>
      <c r="O20" s="34">
        <v>0</v>
      </c>
      <c r="P20" s="10"/>
      <c r="Q20" s="34">
        <v>3142163.28</v>
      </c>
      <c r="R20" s="336"/>
    </row>
    <row r="21" spans="1:19" s="28" customFormat="1" ht="6.75" customHeight="1" outlineLevel="1" x14ac:dyDescent="0.2">
      <c r="A21" s="35"/>
      <c r="B21" s="6"/>
      <c r="C21" s="8"/>
      <c r="D21" s="8"/>
      <c r="E21" s="8"/>
      <c r="F21" s="8"/>
      <c r="G21" s="8"/>
      <c r="H21" s="8"/>
      <c r="I21" s="8"/>
      <c r="J21" s="8"/>
      <c r="K21" s="8"/>
      <c r="L21" s="8"/>
      <c r="M21" s="8"/>
      <c r="N21" s="8"/>
      <c r="O21" s="8"/>
      <c r="P21" s="36"/>
      <c r="Q21" s="8"/>
      <c r="R21" s="336"/>
    </row>
    <row r="22" spans="1:19" outlineLevel="1" x14ac:dyDescent="0.2">
      <c r="A22" s="6" t="s">
        <v>25</v>
      </c>
      <c r="B22" s="6"/>
      <c r="C22" s="8"/>
      <c r="D22" s="8"/>
      <c r="E22" s="8"/>
      <c r="F22" s="8"/>
      <c r="G22" s="8"/>
      <c r="H22" s="8"/>
      <c r="I22" s="8"/>
      <c r="J22" s="8"/>
      <c r="K22" s="8"/>
      <c r="L22" s="8"/>
      <c r="M22" s="8"/>
      <c r="N22" s="8"/>
      <c r="O22" s="8"/>
      <c r="P22" s="10"/>
      <c r="Q22" s="8"/>
      <c r="R22" s="336"/>
    </row>
    <row r="23" spans="1:19" outlineLevel="1" x14ac:dyDescent="0.2">
      <c r="A23" s="6" t="s">
        <v>26</v>
      </c>
      <c r="B23" s="6"/>
      <c r="C23" s="8">
        <v>0</v>
      </c>
      <c r="D23" s="8">
        <v>11442.94</v>
      </c>
      <c r="E23" s="8">
        <v>49361.69</v>
      </c>
      <c r="F23" s="8">
        <v>36796.9</v>
      </c>
      <c r="G23" s="8">
        <v>22998.06</v>
      </c>
      <c r="H23" s="8">
        <v>17276.59</v>
      </c>
      <c r="I23" s="8">
        <v>150104.41</v>
      </c>
      <c r="J23" s="8">
        <v>59570.59</v>
      </c>
      <c r="K23" s="8">
        <v>65852.98</v>
      </c>
      <c r="L23" s="8">
        <v>0</v>
      </c>
      <c r="M23" s="8">
        <v>5945.84</v>
      </c>
      <c r="N23" s="8">
        <v>0</v>
      </c>
      <c r="O23" s="8">
        <v>0</v>
      </c>
      <c r="P23" s="10"/>
      <c r="Q23" s="8">
        <v>419349.99999999994</v>
      </c>
      <c r="R23" s="336"/>
    </row>
    <row r="24" spans="1:19" outlineLevel="1" x14ac:dyDescent="0.2">
      <c r="A24" s="6" t="s">
        <v>27</v>
      </c>
      <c r="B24" s="6"/>
      <c r="C24" s="8">
        <v>0</v>
      </c>
      <c r="D24" s="8">
        <v>55384.38</v>
      </c>
      <c r="E24" s="8">
        <v>226040.34</v>
      </c>
      <c r="F24" s="8">
        <v>189567.69</v>
      </c>
      <c r="G24" s="8">
        <v>96359.82</v>
      </c>
      <c r="H24" s="8">
        <v>46829.07</v>
      </c>
      <c r="I24" s="8">
        <v>319698.48</v>
      </c>
      <c r="J24" s="8">
        <v>45928.51</v>
      </c>
      <c r="K24" s="8">
        <v>83752</v>
      </c>
      <c r="L24" s="8">
        <v>0</v>
      </c>
      <c r="M24" s="8">
        <v>63939.7</v>
      </c>
      <c r="N24" s="8">
        <v>0</v>
      </c>
      <c r="O24" s="8">
        <v>0</v>
      </c>
      <c r="P24" s="10"/>
      <c r="Q24" s="8">
        <v>1127499.99</v>
      </c>
      <c r="R24" s="336"/>
    </row>
    <row r="25" spans="1:19" outlineLevel="1" x14ac:dyDescent="0.2">
      <c r="A25" s="6" t="s">
        <v>28</v>
      </c>
      <c r="B25" s="6"/>
      <c r="C25" s="354">
        <v>0</v>
      </c>
      <c r="D25" s="354">
        <v>16287.94</v>
      </c>
      <c r="E25" s="354">
        <v>68554.12</v>
      </c>
      <c r="F25" s="354">
        <v>54220.73</v>
      </c>
      <c r="G25" s="354">
        <v>30331.759999999998</v>
      </c>
      <c r="H25" s="354">
        <v>18676.830000000002</v>
      </c>
      <c r="I25" s="354">
        <v>148328.82</v>
      </c>
      <c r="J25" s="354">
        <v>48863.81</v>
      </c>
      <c r="K25" s="354">
        <v>68119.77</v>
      </c>
      <c r="L25" s="354">
        <v>0</v>
      </c>
      <c r="M25" s="354">
        <v>14116.21</v>
      </c>
      <c r="N25" s="354">
        <v>0</v>
      </c>
      <c r="O25" s="355">
        <v>0</v>
      </c>
      <c r="P25" s="356"/>
      <c r="Q25" s="41">
        <v>467499.99000000005</v>
      </c>
      <c r="R25" s="336"/>
    </row>
    <row r="26" spans="1:19" s="3" customFormat="1" outlineLevel="1" x14ac:dyDescent="0.2">
      <c r="A26" s="19" t="s">
        <v>29</v>
      </c>
      <c r="B26" s="19"/>
      <c r="C26" s="20">
        <v>0</v>
      </c>
      <c r="D26" s="20">
        <v>83115.259999999995</v>
      </c>
      <c r="E26" s="20">
        <v>343956.15</v>
      </c>
      <c r="F26" s="20">
        <v>280585.32</v>
      </c>
      <c r="G26" s="20">
        <v>149689.64000000001</v>
      </c>
      <c r="H26" s="20">
        <v>82782.5</v>
      </c>
      <c r="I26" s="20">
        <v>618131.71</v>
      </c>
      <c r="J26" s="20">
        <v>154362.91</v>
      </c>
      <c r="K26" s="20">
        <v>217724.75</v>
      </c>
      <c r="L26" s="20">
        <v>0</v>
      </c>
      <c r="M26" s="20">
        <v>84001.75</v>
      </c>
      <c r="N26" s="20">
        <v>0</v>
      </c>
      <c r="O26" s="20">
        <v>0</v>
      </c>
      <c r="P26" s="32"/>
      <c r="Q26" s="20">
        <v>2014349.98</v>
      </c>
      <c r="R26" s="336"/>
    </row>
    <row r="27" spans="1:19" ht="6" customHeight="1" outlineLevel="1" x14ac:dyDescent="0.2">
      <c r="A27" s="6"/>
      <c r="B27" s="6"/>
      <c r="C27" s="51"/>
      <c r="D27" s="51"/>
      <c r="E27" s="51"/>
      <c r="F27" s="51"/>
      <c r="G27" s="51"/>
      <c r="H27" s="51"/>
      <c r="I27" s="51"/>
      <c r="J27" s="51"/>
      <c r="K27" s="51"/>
      <c r="L27" s="51"/>
      <c r="M27" s="51"/>
      <c r="N27" s="51"/>
      <c r="O27" s="51"/>
      <c r="P27" s="32"/>
      <c r="Q27" s="20"/>
      <c r="R27" s="336"/>
    </row>
    <row r="28" spans="1:19" outlineLevel="1" x14ac:dyDescent="0.2">
      <c r="A28" s="6" t="s">
        <v>30</v>
      </c>
      <c r="B28" s="6"/>
      <c r="C28" s="51">
        <v>48050</v>
      </c>
      <c r="D28" s="51">
        <v>55084.21</v>
      </c>
      <c r="E28" s="51">
        <v>87948</v>
      </c>
      <c r="F28" s="51">
        <v>69928.929999999993</v>
      </c>
      <c r="G28" s="51">
        <v>39119.120000000003</v>
      </c>
      <c r="H28" s="51">
        <v>24087.67</v>
      </c>
      <c r="I28" s="51">
        <v>191207.55</v>
      </c>
      <c r="J28" s="51">
        <v>0</v>
      </c>
      <c r="K28" s="51">
        <v>0</v>
      </c>
      <c r="L28" s="51">
        <v>120877</v>
      </c>
      <c r="M28" s="51">
        <v>18205.8</v>
      </c>
      <c r="N28" s="51">
        <v>0</v>
      </c>
      <c r="O28" s="51">
        <v>0</v>
      </c>
      <c r="P28" s="32"/>
      <c r="Q28" s="20">
        <v>654508.28</v>
      </c>
      <c r="R28" s="336"/>
    </row>
    <row r="29" spans="1:19" outlineLevel="1" x14ac:dyDescent="0.2">
      <c r="A29" s="6" t="s">
        <v>31</v>
      </c>
      <c r="B29" s="6"/>
      <c r="C29" s="20">
        <v>0</v>
      </c>
      <c r="D29" s="20">
        <v>0</v>
      </c>
      <c r="E29" s="20">
        <v>0</v>
      </c>
      <c r="F29" s="20">
        <v>0</v>
      </c>
      <c r="G29" s="20">
        <v>0</v>
      </c>
      <c r="H29" s="20">
        <v>0</v>
      </c>
      <c r="I29" s="20">
        <v>0</v>
      </c>
      <c r="J29" s="20">
        <v>44231.72</v>
      </c>
      <c r="K29" s="20">
        <v>0</v>
      </c>
      <c r="L29" s="20">
        <v>0</v>
      </c>
      <c r="M29" s="20">
        <v>0</v>
      </c>
      <c r="N29" s="20">
        <v>0</v>
      </c>
      <c r="O29" s="20">
        <v>0</v>
      </c>
      <c r="P29" s="32"/>
      <c r="Q29" s="20">
        <v>44231.72</v>
      </c>
      <c r="R29" s="336"/>
    </row>
    <row r="30" spans="1:19" outlineLevel="1" x14ac:dyDescent="0.2">
      <c r="A30" s="6" t="s">
        <v>32</v>
      </c>
      <c r="B30" s="6"/>
      <c r="C30" s="354">
        <v>0</v>
      </c>
      <c r="D30" s="354">
        <v>0</v>
      </c>
      <c r="E30" s="354">
        <v>0</v>
      </c>
      <c r="F30" s="354">
        <v>0</v>
      </c>
      <c r="G30" s="354">
        <v>0</v>
      </c>
      <c r="H30" s="354">
        <v>0</v>
      </c>
      <c r="I30" s="354">
        <v>0</v>
      </c>
      <c r="J30" s="354">
        <v>0</v>
      </c>
      <c r="K30" s="354">
        <v>28853</v>
      </c>
      <c r="L30" s="354">
        <v>0</v>
      </c>
      <c r="M30" s="354">
        <v>0</v>
      </c>
      <c r="N30" s="354">
        <v>0</v>
      </c>
      <c r="O30" s="355">
        <v>0</v>
      </c>
      <c r="P30" s="356"/>
      <c r="Q30" s="41">
        <v>28853</v>
      </c>
      <c r="R30" s="336"/>
    </row>
    <row r="31" spans="1:19" s="3" customFormat="1" outlineLevel="1" x14ac:dyDescent="0.2">
      <c r="A31" s="19" t="s">
        <v>33</v>
      </c>
      <c r="B31" s="19"/>
      <c r="C31" s="51">
        <v>48050</v>
      </c>
      <c r="D31" s="51">
        <v>55084.21</v>
      </c>
      <c r="E31" s="51">
        <v>87948</v>
      </c>
      <c r="F31" s="51">
        <v>69928.929999999993</v>
      </c>
      <c r="G31" s="51">
        <v>39119.120000000003</v>
      </c>
      <c r="H31" s="51">
        <v>24087.67</v>
      </c>
      <c r="I31" s="51">
        <v>191207.55</v>
      </c>
      <c r="J31" s="51">
        <v>44231.72</v>
      </c>
      <c r="K31" s="51">
        <v>28853</v>
      </c>
      <c r="L31" s="51">
        <v>120877</v>
      </c>
      <c r="M31" s="51">
        <v>18205.8</v>
      </c>
      <c r="N31" s="51">
        <v>0</v>
      </c>
      <c r="O31" s="51">
        <v>0</v>
      </c>
      <c r="P31" s="32"/>
      <c r="Q31" s="20">
        <v>727593</v>
      </c>
      <c r="R31" s="336"/>
    </row>
    <row r="32" spans="1:19" ht="5.25" customHeight="1" outlineLevel="1" x14ac:dyDescent="0.2">
      <c r="A32" s="6"/>
      <c r="B32" s="6"/>
      <c r="C32" s="13"/>
      <c r="D32" s="13"/>
      <c r="E32" s="13"/>
      <c r="F32" s="13"/>
      <c r="G32" s="13"/>
      <c r="H32" s="13"/>
      <c r="I32" s="13"/>
      <c r="J32" s="13"/>
      <c r="K32" s="13"/>
      <c r="L32" s="13"/>
      <c r="M32" s="13"/>
      <c r="N32" s="13"/>
      <c r="O32" s="13"/>
      <c r="P32" s="10"/>
      <c r="Q32" s="8"/>
      <c r="R32" s="336"/>
    </row>
    <row r="33" spans="1:18" s="3" customFormat="1" x14ac:dyDescent="0.2">
      <c r="A33" s="33" t="s">
        <v>34</v>
      </c>
      <c r="B33" s="19"/>
      <c r="C33" s="359">
        <v>48050</v>
      </c>
      <c r="D33" s="359">
        <v>247674.03</v>
      </c>
      <c r="E33" s="359">
        <v>892670.43</v>
      </c>
      <c r="F33" s="359">
        <v>714942.92</v>
      </c>
      <c r="G33" s="359">
        <v>392674.73</v>
      </c>
      <c r="H33" s="359">
        <v>232401</v>
      </c>
      <c r="I33" s="359">
        <v>1806287.63</v>
      </c>
      <c r="J33" s="359">
        <v>527018.32999999996</v>
      </c>
      <c r="K33" s="359">
        <v>704424.71</v>
      </c>
      <c r="L33" s="359">
        <v>120877</v>
      </c>
      <c r="M33" s="359">
        <v>197085.5</v>
      </c>
      <c r="N33" s="359">
        <v>0</v>
      </c>
      <c r="O33" s="359">
        <v>0</v>
      </c>
      <c r="P33" s="362"/>
      <c r="Q33" s="359">
        <v>5884106.2599999998</v>
      </c>
      <c r="R33" s="336"/>
    </row>
    <row r="34" spans="1:18" ht="6" customHeight="1" x14ac:dyDescent="0.2">
      <c r="A34" s="12"/>
      <c r="B34" s="6"/>
      <c r="C34" s="13"/>
      <c r="D34" s="13"/>
      <c r="E34" s="13"/>
      <c r="F34" s="13"/>
      <c r="G34" s="13"/>
      <c r="H34" s="13"/>
      <c r="I34" s="13"/>
      <c r="J34" s="13"/>
      <c r="K34" s="13"/>
      <c r="L34" s="13"/>
      <c r="M34" s="13"/>
      <c r="N34" s="13"/>
      <c r="O34" s="13"/>
      <c r="P34" s="10"/>
      <c r="Q34" s="8"/>
      <c r="R34" s="336"/>
    </row>
    <row r="35" spans="1:18" outlineLevel="1" x14ac:dyDescent="0.2">
      <c r="A35" s="42" t="s">
        <v>259</v>
      </c>
      <c r="B35" s="6"/>
      <c r="C35" s="8">
        <v>176600.98</v>
      </c>
      <c r="D35" s="8">
        <v>141280.78</v>
      </c>
      <c r="E35" s="8">
        <v>553349.73</v>
      </c>
      <c r="F35" s="8">
        <v>518029.53</v>
      </c>
      <c r="G35" s="8">
        <v>212706.07</v>
      </c>
      <c r="H35" s="8">
        <v>189159.27</v>
      </c>
      <c r="I35" s="8">
        <v>1306847.24</v>
      </c>
      <c r="J35" s="8">
        <v>543146.12</v>
      </c>
      <c r="K35" s="8">
        <v>0</v>
      </c>
      <c r="L35" s="8">
        <v>632623.94999999995</v>
      </c>
      <c r="M35" s="8">
        <v>103605.91</v>
      </c>
      <c r="N35" s="8">
        <v>0</v>
      </c>
      <c r="O35" s="8">
        <v>0</v>
      </c>
      <c r="P35" s="10"/>
      <c r="Q35" s="8">
        <v>4377349.58</v>
      </c>
      <c r="R35" s="336"/>
    </row>
    <row r="36" spans="1:18" outlineLevel="1" x14ac:dyDescent="0.2">
      <c r="A36" s="42" t="s">
        <v>260</v>
      </c>
      <c r="B36" s="6"/>
      <c r="C36" s="354">
        <v>29392.91</v>
      </c>
      <c r="D36" s="354">
        <v>23514.33</v>
      </c>
      <c r="E36" s="354">
        <v>92097.78</v>
      </c>
      <c r="F36" s="354">
        <v>86219.199999999997</v>
      </c>
      <c r="G36" s="354">
        <v>35402.120000000003</v>
      </c>
      <c r="H36" s="354">
        <v>31483.07</v>
      </c>
      <c r="I36" s="354">
        <v>217507.52</v>
      </c>
      <c r="J36" s="354">
        <v>90399.52</v>
      </c>
      <c r="K36" s="354">
        <v>0</v>
      </c>
      <c r="L36" s="354">
        <v>105291.93</v>
      </c>
      <c r="M36" s="354">
        <v>17243.84</v>
      </c>
      <c r="N36" s="354">
        <v>0</v>
      </c>
      <c r="O36" s="355">
        <v>0</v>
      </c>
      <c r="P36" s="356"/>
      <c r="Q36" s="41">
        <v>728552.22000000009</v>
      </c>
      <c r="R36" s="336"/>
    </row>
    <row r="37" spans="1:18" x14ac:dyDescent="0.2">
      <c r="A37" s="42" t="s">
        <v>262</v>
      </c>
      <c r="B37" s="43"/>
      <c r="C37" s="367">
        <v>205993.89</v>
      </c>
      <c r="D37" s="367">
        <v>164795.10999999999</v>
      </c>
      <c r="E37" s="367">
        <v>645447.51</v>
      </c>
      <c r="F37" s="367">
        <v>604248.73</v>
      </c>
      <c r="G37" s="367">
        <v>248108.19</v>
      </c>
      <c r="H37" s="367">
        <v>220642.34</v>
      </c>
      <c r="I37" s="367">
        <v>1524354.76</v>
      </c>
      <c r="J37" s="367">
        <v>633545.64</v>
      </c>
      <c r="K37" s="367">
        <v>0</v>
      </c>
      <c r="L37" s="367">
        <v>737915.88</v>
      </c>
      <c r="M37" s="367">
        <v>120849.75</v>
      </c>
      <c r="N37" s="367">
        <v>0</v>
      </c>
      <c r="O37" s="367">
        <v>0</v>
      </c>
      <c r="P37" s="368"/>
      <c r="Q37" s="359">
        <v>5105901.8</v>
      </c>
      <c r="R37" s="336"/>
    </row>
    <row r="38" spans="1:18" s="28" customFormat="1" ht="6" customHeight="1" x14ac:dyDescent="0.2">
      <c r="A38" s="44"/>
      <c r="B38" s="45"/>
      <c r="C38" s="62"/>
      <c r="D38" s="62"/>
      <c r="E38" s="62"/>
      <c r="F38" s="62"/>
      <c r="G38" s="62"/>
      <c r="H38" s="62"/>
      <c r="I38" s="62"/>
      <c r="J38" s="62"/>
      <c r="K38" s="62"/>
      <c r="L38" s="62"/>
      <c r="M38" s="62"/>
      <c r="N38" s="62"/>
      <c r="O38" s="62"/>
      <c r="P38" s="26"/>
      <c r="Q38" s="369"/>
      <c r="R38" s="336"/>
    </row>
    <row r="39" spans="1:18" outlineLevel="1" x14ac:dyDescent="0.2">
      <c r="A39" s="46" t="s">
        <v>35</v>
      </c>
      <c r="B39" s="6"/>
      <c r="C39" s="20">
        <v>0</v>
      </c>
      <c r="D39" s="20">
        <v>44627.040000000001</v>
      </c>
      <c r="E39" s="20">
        <v>133881.13</v>
      </c>
      <c r="F39" s="20">
        <v>133881.13</v>
      </c>
      <c r="G39" s="20">
        <v>44627.040000000001</v>
      </c>
      <c r="H39" s="20">
        <v>44627.040000000001</v>
      </c>
      <c r="I39" s="20">
        <v>330240.12</v>
      </c>
      <c r="J39" s="20">
        <v>71403.27</v>
      </c>
      <c r="K39" s="20">
        <v>0</v>
      </c>
      <c r="L39" s="20">
        <v>35701.629999999997</v>
      </c>
      <c r="M39" s="20">
        <v>8925.41</v>
      </c>
      <c r="N39" s="20">
        <v>44627.040000000001</v>
      </c>
      <c r="O39" s="20">
        <v>0</v>
      </c>
      <c r="P39" s="17"/>
      <c r="Q39" s="20">
        <v>892540.85000000009</v>
      </c>
      <c r="R39" s="336"/>
    </row>
    <row r="40" spans="1:18" outlineLevel="1" x14ac:dyDescent="0.2">
      <c r="A40" s="48" t="s">
        <v>36</v>
      </c>
      <c r="B40" s="6"/>
      <c r="C40" s="20">
        <v>24521.18</v>
      </c>
      <c r="D40" s="20">
        <v>73308.009999999995</v>
      </c>
      <c r="E40" s="20">
        <v>300508.49</v>
      </c>
      <c r="F40" s="20">
        <v>260199.94</v>
      </c>
      <c r="G40" s="20">
        <v>145700</v>
      </c>
      <c r="H40" s="20">
        <v>85973.49</v>
      </c>
      <c r="I40" s="20">
        <v>669855.06000000006</v>
      </c>
      <c r="J40" s="20">
        <v>198438.2</v>
      </c>
      <c r="K40" s="20">
        <v>0</v>
      </c>
      <c r="L40" s="20">
        <v>59500.33</v>
      </c>
      <c r="M40" s="20">
        <v>55330.1</v>
      </c>
      <c r="N40" s="20">
        <v>15435.11</v>
      </c>
      <c r="O40" s="20">
        <v>0</v>
      </c>
      <c r="P40" s="32"/>
      <c r="Q40" s="20">
        <v>1888769.9100000001</v>
      </c>
      <c r="R40" s="336"/>
    </row>
    <row r="41" spans="1:18" outlineLevel="1" x14ac:dyDescent="0.2">
      <c r="A41" s="48" t="s">
        <v>37</v>
      </c>
      <c r="B41" s="6"/>
      <c r="C41" s="20">
        <v>1217.18</v>
      </c>
      <c r="D41" s="20">
        <v>18682.91</v>
      </c>
      <c r="E41" s="20">
        <v>65828.56</v>
      </c>
      <c r="F41" s="20">
        <v>104890.62</v>
      </c>
      <c r="G41" s="20">
        <v>87203.16</v>
      </c>
      <c r="H41" s="20">
        <v>29646.63</v>
      </c>
      <c r="I41" s="20">
        <v>202081.78</v>
      </c>
      <c r="J41" s="20">
        <v>6251.79</v>
      </c>
      <c r="K41" s="20">
        <v>0</v>
      </c>
      <c r="L41" s="20">
        <v>21909.13</v>
      </c>
      <c r="M41" s="20">
        <v>1778.78</v>
      </c>
      <c r="N41" s="20">
        <v>26495.9</v>
      </c>
      <c r="O41" s="20">
        <v>0</v>
      </c>
      <c r="P41" s="32"/>
      <c r="Q41" s="20">
        <v>565986.43999999994</v>
      </c>
      <c r="R41" s="336"/>
    </row>
    <row r="42" spans="1:18" outlineLevel="1" x14ac:dyDescent="0.2">
      <c r="A42" s="48" t="s">
        <v>38</v>
      </c>
      <c r="B42" s="6"/>
      <c r="C42" s="354">
        <v>1848.44</v>
      </c>
      <c r="D42" s="354">
        <v>6519.99</v>
      </c>
      <c r="E42" s="354">
        <v>49432.62</v>
      </c>
      <c r="F42" s="354">
        <v>83725.87</v>
      </c>
      <c r="G42" s="354">
        <v>49363.76</v>
      </c>
      <c r="H42" s="354">
        <v>16456.740000000002</v>
      </c>
      <c r="I42" s="354">
        <v>116203.17</v>
      </c>
      <c r="J42" s="354">
        <v>12160.63</v>
      </c>
      <c r="K42" s="354">
        <v>0</v>
      </c>
      <c r="L42" s="354">
        <v>10531.45</v>
      </c>
      <c r="M42" s="354">
        <v>4122.28</v>
      </c>
      <c r="N42" s="354">
        <v>10336.02</v>
      </c>
      <c r="O42" s="355">
        <v>0</v>
      </c>
      <c r="P42" s="356"/>
      <c r="Q42" s="41">
        <v>360700.97000000003</v>
      </c>
      <c r="R42" s="336"/>
    </row>
    <row r="43" spans="1:18" s="3" customFormat="1" x14ac:dyDescent="0.2">
      <c r="A43" s="46" t="s">
        <v>39</v>
      </c>
      <c r="B43" s="19"/>
      <c r="C43" s="367">
        <v>27586.799999999999</v>
      </c>
      <c r="D43" s="367">
        <v>143137.96</v>
      </c>
      <c r="E43" s="367">
        <v>549650.80000000005</v>
      </c>
      <c r="F43" s="367">
        <v>582697.56000000006</v>
      </c>
      <c r="G43" s="367">
        <v>326893.96000000002</v>
      </c>
      <c r="H43" s="367">
        <v>176703.9</v>
      </c>
      <c r="I43" s="367">
        <v>1318380.1299999999</v>
      </c>
      <c r="J43" s="367">
        <v>288253.89</v>
      </c>
      <c r="K43" s="367">
        <v>0</v>
      </c>
      <c r="L43" s="367">
        <v>127642.54</v>
      </c>
      <c r="M43" s="367">
        <v>70156.570000000007</v>
      </c>
      <c r="N43" s="367">
        <v>96894.080000000002</v>
      </c>
      <c r="O43" s="367">
        <v>0</v>
      </c>
      <c r="P43" s="368"/>
      <c r="Q43" s="359">
        <v>3707998.1700000004</v>
      </c>
      <c r="R43" s="336"/>
    </row>
    <row r="44" spans="1:18" ht="6" customHeight="1" x14ac:dyDescent="0.2">
      <c r="A44" s="12"/>
      <c r="B44" s="6"/>
      <c r="C44" s="13"/>
      <c r="D44" s="13"/>
      <c r="E44" s="13"/>
      <c r="F44" s="13"/>
      <c r="G44" s="13"/>
      <c r="H44" s="13"/>
      <c r="I44" s="13"/>
      <c r="J44" s="13"/>
      <c r="K44" s="13"/>
      <c r="L44" s="13"/>
      <c r="M44" s="13"/>
      <c r="N44" s="13"/>
      <c r="O44" s="13"/>
      <c r="P44" s="10"/>
      <c r="Q44" s="8"/>
      <c r="R44" s="336"/>
    </row>
    <row r="45" spans="1:18" outlineLevel="1" x14ac:dyDescent="0.2">
      <c r="A45" s="49" t="s">
        <v>40</v>
      </c>
      <c r="B45" s="6"/>
      <c r="C45" s="20">
        <v>0</v>
      </c>
      <c r="D45" s="20">
        <v>22288.32</v>
      </c>
      <c r="E45" s="20">
        <v>35289.839999999997</v>
      </c>
      <c r="F45" s="20">
        <v>5572.08</v>
      </c>
      <c r="G45" s="20">
        <v>35289.839999999997</v>
      </c>
      <c r="H45" s="20">
        <v>35289.839999999997</v>
      </c>
      <c r="I45" s="20">
        <v>9286.7999999999993</v>
      </c>
      <c r="J45" s="20">
        <v>3714.72</v>
      </c>
      <c r="K45" s="20">
        <v>0</v>
      </c>
      <c r="L45" s="20">
        <v>3714.72</v>
      </c>
      <c r="M45" s="20">
        <v>35289.839999999997</v>
      </c>
      <c r="N45" s="20">
        <v>0</v>
      </c>
      <c r="O45" s="20">
        <v>0</v>
      </c>
      <c r="P45" s="32"/>
      <c r="Q45" s="20">
        <v>185735.99999999997</v>
      </c>
      <c r="R45" s="336"/>
    </row>
    <row r="46" spans="1:18" outlineLevel="1" x14ac:dyDescent="0.2">
      <c r="A46" s="49" t="s">
        <v>41</v>
      </c>
      <c r="B46" s="6"/>
      <c r="C46" s="20">
        <v>0</v>
      </c>
      <c r="D46" s="20">
        <v>0</v>
      </c>
      <c r="E46" s="20">
        <v>17114.400000000001</v>
      </c>
      <c r="F46" s="20">
        <v>5704.8</v>
      </c>
      <c r="G46" s="20">
        <v>22819.200000000001</v>
      </c>
      <c r="H46" s="20">
        <v>70359.199999999997</v>
      </c>
      <c r="I46" s="20">
        <v>9508</v>
      </c>
      <c r="J46" s="20">
        <v>0</v>
      </c>
      <c r="K46" s="20">
        <v>0</v>
      </c>
      <c r="L46" s="20">
        <v>0</v>
      </c>
      <c r="M46" s="20">
        <v>7606.4</v>
      </c>
      <c r="N46" s="20">
        <v>0</v>
      </c>
      <c r="O46" s="20">
        <v>0</v>
      </c>
      <c r="P46" s="32"/>
      <c r="Q46" s="20">
        <v>133112</v>
      </c>
      <c r="R46" s="336"/>
    </row>
    <row r="47" spans="1:18" outlineLevel="1" x14ac:dyDescent="0.2">
      <c r="A47" s="49" t="s">
        <v>42</v>
      </c>
      <c r="B47" s="6"/>
      <c r="C47" s="20">
        <v>2481.37</v>
      </c>
      <c r="D47" s="20">
        <v>10264.86</v>
      </c>
      <c r="E47" s="20">
        <v>36444.78</v>
      </c>
      <c r="F47" s="20">
        <v>23160.240000000002</v>
      </c>
      <c r="G47" s="20">
        <v>22907.93</v>
      </c>
      <c r="H47" s="20">
        <v>28619.59</v>
      </c>
      <c r="I47" s="20">
        <v>60986.35</v>
      </c>
      <c r="J47" s="20">
        <v>19534.599999999999</v>
      </c>
      <c r="K47" s="20">
        <v>0</v>
      </c>
      <c r="L47" s="20">
        <v>5555.03</v>
      </c>
      <c r="M47" s="20">
        <v>13376.9</v>
      </c>
      <c r="N47" s="20">
        <v>83.88</v>
      </c>
      <c r="O47" s="20">
        <v>0</v>
      </c>
      <c r="P47" s="32"/>
      <c r="Q47" s="20">
        <v>223415.53</v>
      </c>
      <c r="R47" s="336"/>
    </row>
    <row r="48" spans="1:18" outlineLevel="1" x14ac:dyDescent="0.2">
      <c r="A48" s="49" t="s">
        <v>43</v>
      </c>
      <c r="B48" s="6"/>
      <c r="C48" s="354">
        <v>419.05</v>
      </c>
      <c r="D48" s="354">
        <v>1062.3699999999999</v>
      </c>
      <c r="E48" s="354">
        <v>7982.53</v>
      </c>
      <c r="F48" s="354">
        <v>4706.8900000000003</v>
      </c>
      <c r="G48" s="354">
        <v>6659.88</v>
      </c>
      <c r="H48" s="354">
        <v>15652.84</v>
      </c>
      <c r="I48" s="354">
        <v>11625.28</v>
      </c>
      <c r="J48" s="354">
        <v>3187.11</v>
      </c>
      <c r="K48" s="354">
        <v>0</v>
      </c>
      <c r="L48" s="354">
        <v>826.29</v>
      </c>
      <c r="M48" s="354">
        <v>2481.2199999999998</v>
      </c>
      <c r="N48" s="354">
        <v>14.16</v>
      </c>
      <c r="O48" s="355">
        <v>0</v>
      </c>
      <c r="P48" s="356"/>
      <c r="Q48" s="41">
        <v>54617.62</v>
      </c>
      <c r="R48" s="336"/>
    </row>
    <row r="49" spans="1:18" s="23" customFormat="1" x14ac:dyDescent="0.2">
      <c r="A49" s="49" t="s">
        <v>44</v>
      </c>
      <c r="B49" s="19"/>
      <c r="C49" s="367">
        <v>2900.42</v>
      </c>
      <c r="D49" s="367">
        <v>33615.550000000003</v>
      </c>
      <c r="E49" s="367">
        <v>96831.55</v>
      </c>
      <c r="F49" s="367">
        <v>39144.01</v>
      </c>
      <c r="G49" s="367">
        <v>87676.85</v>
      </c>
      <c r="H49" s="367">
        <v>149921.47</v>
      </c>
      <c r="I49" s="367">
        <v>91406.42</v>
      </c>
      <c r="J49" s="367">
        <v>26436.43</v>
      </c>
      <c r="K49" s="367">
        <v>0</v>
      </c>
      <c r="L49" s="367">
        <v>10096.040000000001</v>
      </c>
      <c r="M49" s="367">
        <v>58754.36</v>
      </c>
      <c r="N49" s="367">
        <v>98.04</v>
      </c>
      <c r="O49" s="367">
        <v>0</v>
      </c>
      <c r="P49" s="368"/>
      <c r="Q49" s="359">
        <v>596881.15</v>
      </c>
      <c r="R49" s="336"/>
    </row>
    <row r="50" spans="1:18" s="28" customFormat="1" ht="6.75" customHeight="1" x14ac:dyDescent="0.2">
      <c r="A50" s="44"/>
      <c r="B50" s="45"/>
      <c r="C50" s="62"/>
      <c r="D50" s="62"/>
      <c r="E50" s="62"/>
      <c r="F50" s="62"/>
      <c r="G50" s="62"/>
      <c r="H50" s="62"/>
      <c r="I50" s="62"/>
      <c r="J50" s="62"/>
      <c r="K50" s="62"/>
      <c r="L50" s="62"/>
      <c r="M50" s="62"/>
      <c r="N50" s="62"/>
      <c r="O50" s="62"/>
      <c r="P50" s="26"/>
      <c r="Q50" s="369"/>
      <c r="R50" s="336"/>
    </row>
    <row r="51" spans="1:18" outlineLevel="1" x14ac:dyDescent="0.2">
      <c r="A51" s="50" t="s">
        <v>45</v>
      </c>
      <c r="B51" s="6"/>
      <c r="C51" s="51">
        <v>0</v>
      </c>
      <c r="D51" s="51">
        <v>86998.22</v>
      </c>
      <c r="E51" s="51">
        <v>86998.22</v>
      </c>
      <c r="F51" s="51">
        <v>86998.22</v>
      </c>
      <c r="G51" s="51">
        <v>0</v>
      </c>
      <c r="H51" s="51">
        <v>0</v>
      </c>
      <c r="I51" s="51">
        <v>86998.22</v>
      </c>
      <c r="J51" s="51">
        <v>173996.43</v>
      </c>
      <c r="K51" s="51">
        <v>0</v>
      </c>
      <c r="L51" s="51">
        <v>0</v>
      </c>
      <c r="M51" s="51">
        <v>0</v>
      </c>
      <c r="N51" s="51">
        <v>86998.22</v>
      </c>
      <c r="O51" s="51">
        <v>0</v>
      </c>
      <c r="P51" s="32"/>
      <c r="Q51" s="20">
        <v>608987.53</v>
      </c>
      <c r="R51" s="336"/>
    </row>
    <row r="52" spans="1:18" outlineLevel="1" x14ac:dyDescent="0.2">
      <c r="A52" s="50" t="s">
        <v>46</v>
      </c>
      <c r="B52" s="6"/>
      <c r="C52" s="51">
        <v>23199.52</v>
      </c>
      <c r="D52" s="51">
        <v>44311.09</v>
      </c>
      <c r="E52" s="51">
        <v>231995.24</v>
      </c>
      <c r="F52" s="51">
        <v>208795.72</v>
      </c>
      <c r="G52" s="51">
        <v>44311.09</v>
      </c>
      <c r="H52" s="51">
        <v>44311.09</v>
      </c>
      <c r="I52" s="51">
        <v>255194.77</v>
      </c>
      <c r="J52" s="51">
        <v>115997.62</v>
      </c>
      <c r="K52" s="51">
        <v>0</v>
      </c>
      <c r="L52" s="51">
        <v>69598.570000000007</v>
      </c>
      <c r="M52" s="51">
        <v>6263.87</v>
      </c>
      <c r="N52" s="51">
        <v>0</v>
      </c>
      <c r="O52" s="51">
        <v>0</v>
      </c>
      <c r="P52" s="32"/>
      <c r="Q52" s="20">
        <v>1043978.58</v>
      </c>
      <c r="R52" s="336"/>
    </row>
    <row r="53" spans="1:18" outlineLevel="1" x14ac:dyDescent="0.2">
      <c r="A53" s="52" t="s">
        <v>47</v>
      </c>
      <c r="B53" s="6"/>
      <c r="C53" s="354">
        <v>0</v>
      </c>
      <c r="D53" s="354">
        <v>0</v>
      </c>
      <c r="E53" s="354">
        <v>0</v>
      </c>
      <c r="F53" s="354">
        <v>0</v>
      </c>
      <c r="G53" s="354">
        <v>0</v>
      </c>
      <c r="H53" s="354">
        <v>0</v>
      </c>
      <c r="I53" s="354">
        <v>0</v>
      </c>
      <c r="J53" s="354">
        <v>0</v>
      </c>
      <c r="K53" s="354">
        <v>0</v>
      </c>
      <c r="L53" s="354">
        <v>0</v>
      </c>
      <c r="M53" s="354">
        <v>0</v>
      </c>
      <c r="N53" s="354">
        <v>0</v>
      </c>
      <c r="O53" s="355">
        <v>0</v>
      </c>
      <c r="P53" s="356"/>
      <c r="Q53" s="41">
        <v>0</v>
      </c>
      <c r="R53" s="336"/>
    </row>
    <row r="54" spans="1:18" x14ac:dyDescent="0.2">
      <c r="A54" s="50" t="s">
        <v>48</v>
      </c>
      <c r="B54" s="6"/>
      <c r="C54" s="367">
        <v>23199.52</v>
      </c>
      <c r="D54" s="367">
        <v>131309.31</v>
      </c>
      <c r="E54" s="367">
        <v>318993.46000000002</v>
      </c>
      <c r="F54" s="367">
        <v>295793.94</v>
      </c>
      <c r="G54" s="367">
        <v>44311.09</v>
      </c>
      <c r="H54" s="367">
        <v>44311.09</v>
      </c>
      <c r="I54" s="367">
        <v>342192.99</v>
      </c>
      <c r="J54" s="367">
        <v>289994.06</v>
      </c>
      <c r="K54" s="367">
        <v>0</v>
      </c>
      <c r="L54" s="367">
        <v>69598.570000000007</v>
      </c>
      <c r="M54" s="367">
        <v>6263.87</v>
      </c>
      <c r="N54" s="367">
        <v>86998.22</v>
      </c>
      <c r="O54" s="367">
        <v>0</v>
      </c>
      <c r="P54" s="368">
        <v>0</v>
      </c>
      <c r="Q54" s="359">
        <v>1652966.1099999999</v>
      </c>
      <c r="R54" s="336"/>
    </row>
    <row r="55" spans="1:18" ht="6" customHeight="1" x14ac:dyDescent="0.2">
      <c r="A55" s="12"/>
      <c r="B55" s="6"/>
      <c r="C55" s="13"/>
      <c r="D55" s="13"/>
      <c r="E55" s="13"/>
      <c r="F55" s="13"/>
      <c r="G55" s="13"/>
      <c r="H55" s="13"/>
      <c r="I55" s="13"/>
      <c r="J55" s="13"/>
      <c r="K55" s="13"/>
      <c r="L55" s="13"/>
      <c r="M55" s="13"/>
      <c r="N55" s="13"/>
      <c r="O55" s="13"/>
      <c r="P55" s="10"/>
      <c r="Q55" s="8"/>
      <c r="R55" s="336"/>
    </row>
    <row r="56" spans="1:18" outlineLevel="1" x14ac:dyDescent="0.2">
      <c r="A56" s="53" t="s">
        <v>49</v>
      </c>
      <c r="B56" s="6"/>
      <c r="C56" s="8">
        <v>47272.51</v>
      </c>
      <c r="D56" s="8">
        <v>20580.28</v>
      </c>
      <c r="E56" s="8">
        <v>5252.5</v>
      </c>
      <c r="F56" s="8">
        <v>40301.1</v>
      </c>
      <c r="G56" s="8">
        <v>45983.33</v>
      </c>
      <c r="H56" s="8">
        <v>10696.05</v>
      </c>
      <c r="I56" s="8">
        <v>19529.78</v>
      </c>
      <c r="J56" s="8">
        <v>25403.05</v>
      </c>
      <c r="K56" s="8">
        <v>0</v>
      </c>
      <c r="L56" s="8">
        <v>12606</v>
      </c>
      <c r="M56" s="8">
        <v>0</v>
      </c>
      <c r="N56" s="8">
        <v>3151.5</v>
      </c>
      <c r="O56" s="8">
        <v>0</v>
      </c>
      <c r="P56" s="10"/>
      <c r="Q56" s="8">
        <v>230776.1</v>
      </c>
      <c r="R56" s="336"/>
    </row>
    <row r="57" spans="1:18" outlineLevel="1" x14ac:dyDescent="0.2">
      <c r="A57" s="53" t="s">
        <v>50</v>
      </c>
      <c r="B57" s="6"/>
      <c r="C57" s="8">
        <v>51223.85</v>
      </c>
      <c r="D57" s="8">
        <v>6554.61</v>
      </c>
      <c r="E57" s="8">
        <v>4275.5</v>
      </c>
      <c r="F57" s="8">
        <v>7391.7</v>
      </c>
      <c r="G57" s="8">
        <v>22508.36</v>
      </c>
      <c r="H57" s="8">
        <v>10196.76</v>
      </c>
      <c r="I57" s="8">
        <v>12082.59</v>
      </c>
      <c r="J57" s="8">
        <v>23942.48</v>
      </c>
      <c r="K57" s="8">
        <v>0</v>
      </c>
      <c r="L57" s="8">
        <v>0</v>
      </c>
      <c r="M57" s="8">
        <v>205.33</v>
      </c>
      <c r="N57" s="8">
        <v>0</v>
      </c>
      <c r="O57" s="8">
        <v>0</v>
      </c>
      <c r="P57" s="10"/>
      <c r="Q57" s="8">
        <v>138381.18</v>
      </c>
      <c r="R57" s="336"/>
    </row>
    <row r="58" spans="1:18" outlineLevel="1" x14ac:dyDescent="0.2">
      <c r="A58" s="53" t="s">
        <v>51</v>
      </c>
      <c r="B58" s="6"/>
      <c r="C58" s="8">
        <v>13159.55</v>
      </c>
      <c r="D58" s="8">
        <v>6128.22</v>
      </c>
      <c r="E58" s="8">
        <v>0</v>
      </c>
      <c r="F58" s="8">
        <v>1354.66</v>
      </c>
      <c r="G58" s="8">
        <v>20739.2</v>
      </c>
      <c r="H58" s="8">
        <v>516.05999999999995</v>
      </c>
      <c r="I58" s="8">
        <v>2741.57</v>
      </c>
      <c r="J58" s="8">
        <v>315506.71000000002</v>
      </c>
      <c r="K58" s="8">
        <v>0</v>
      </c>
      <c r="L58" s="8">
        <v>8837.5400000000009</v>
      </c>
      <c r="M58" s="8">
        <v>0</v>
      </c>
      <c r="N58" s="8">
        <v>0</v>
      </c>
      <c r="O58" s="8">
        <v>0</v>
      </c>
      <c r="P58" s="10"/>
      <c r="Q58" s="8">
        <v>368983.51</v>
      </c>
      <c r="R58" s="336"/>
    </row>
    <row r="59" spans="1:18" outlineLevel="1" x14ac:dyDescent="0.2">
      <c r="A59" s="53" t="s">
        <v>52</v>
      </c>
      <c r="B59" s="6"/>
      <c r="C59" s="354">
        <v>18557.25</v>
      </c>
      <c r="D59" s="354">
        <v>335970.54</v>
      </c>
      <c r="E59" s="354">
        <v>500197.29</v>
      </c>
      <c r="F59" s="354">
        <v>773542.51</v>
      </c>
      <c r="G59" s="354">
        <v>668333.18000000005</v>
      </c>
      <c r="H59" s="354">
        <v>228398.93</v>
      </c>
      <c r="I59" s="354">
        <v>1160510.73</v>
      </c>
      <c r="J59" s="354">
        <v>551563.24</v>
      </c>
      <c r="K59" s="354">
        <v>0</v>
      </c>
      <c r="L59" s="354">
        <v>107080.57</v>
      </c>
      <c r="M59" s="354">
        <v>92805.21</v>
      </c>
      <c r="N59" s="354">
        <v>35621.199999999997</v>
      </c>
      <c r="O59" s="355">
        <v>0</v>
      </c>
      <c r="P59" s="356"/>
      <c r="Q59" s="41">
        <v>4472580.6500000004</v>
      </c>
      <c r="R59" s="336"/>
    </row>
    <row r="60" spans="1:18" s="3" customFormat="1" x14ac:dyDescent="0.2">
      <c r="A60" s="53" t="s">
        <v>53</v>
      </c>
      <c r="B60" s="19"/>
      <c r="C60" s="367">
        <v>130213.16</v>
      </c>
      <c r="D60" s="367">
        <v>369233.65</v>
      </c>
      <c r="E60" s="367">
        <v>509725.29</v>
      </c>
      <c r="F60" s="367">
        <v>822589.98</v>
      </c>
      <c r="G60" s="367">
        <v>757564.07</v>
      </c>
      <c r="H60" s="367">
        <v>249807.8</v>
      </c>
      <c r="I60" s="367">
        <v>1194864.67</v>
      </c>
      <c r="J60" s="367">
        <v>916415.48</v>
      </c>
      <c r="K60" s="367">
        <v>0</v>
      </c>
      <c r="L60" s="367">
        <v>128524.12</v>
      </c>
      <c r="M60" s="367">
        <v>93010.54</v>
      </c>
      <c r="N60" s="367">
        <v>38772.699999999997</v>
      </c>
      <c r="O60" s="367">
        <v>0</v>
      </c>
      <c r="P60" s="368"/>
      <c r="Q60" s="359">
        <v>5210721.4400000004</v>
      </c>
      <c r="R60" s="336"/>
    </row>
    <row r="61" spans="1:18" ht="6" customHeight="1" x14ac:dyDescent="0.2">
      <c r="A61" s="12"/>
      <c r="B61" s="6"/>
      <c r="C61" s="13"/>
      <c r="D61" s="13"/>
      <c r="E61" s="13"/>
      <c r="F61" s="13"/>
      <c r="G61" s="13"/>
      <c r="H61" s="13"/>
      <c r="I61" s="13"/>
      <c r="J61" s="13"/>
      <c r="K61" s="13"/>
      <c r="L61" s="13"/>
      <c r="M61" s="13"/>
      <c r="N61" s="13"/>
      <c r="O61" s="13"/>
      <c r="P61" s="10"/>
      <c r="Q61" s="13"/>
      <c r="R61" s="336"/>
    </row>
    <row r="62" spans="1:18" x14ac:dyDescent="0.2">
      <c r="A62" s="54" t="s">
        <v>246</v>
      </c>
      <c r="B62" s="2"/>
      <c r="C62" s="363">
        <v>833083.5</v>
      </c>
      <c r="D62" s="363">
        <v>2308677.83</v>
      </c>
      <c r="E62" s="363">
        <v>6748565.0300000003</v>
      </c>
      <c r="F62" s="363">
        <v>6688968.3499999996</v>
      </c>
      <c r="G62" s="363">
        <v>3138501.19</v>
      </c>
      <c r="H62" s="363">
        <v>2523678.0299999998</v>
      </c>
      <c r="I62" s="363">
        <v>13664570.73</v>
      </c>
      <c r="J62" s="363">
        <v>5046341.12</v>
      </c>
      <c r="K62" s="363">
        <v>1295278.8500000001</v>
      </c>
      <c r="L62" s="363">
        <v>3590792.05</v>
      </c>
      <c r="M62" s="363">
        <v>1203650.6299999999</v>
      </c>
      <c r="N62" s="363">
        <v>636291.75</v>
      </c>
      <c r="O62" s="363">
        <v>0</v>
      </c>
      <c r="P62" s="366"/>
      <c r="Q62" s="363">
        <v>47678399.030000001</v>
      </c>
      <c r="R62" s="336"/>
    </row>
    <row r="63" spans="1:18" s="3" customFormat="1" ht="6" customHeight="1" x14ac:dyDescent="0.2">
      <c r="A63" s="55"/>
      <c r="B63" s="56"/>
      <c r="C63" s="13"/>
      <c r="D63" s="13"/>
      <c r="E63" s="13"/>
      <c r="F63" s="13"/>
      <c r="G63" s="13"/>
      <c r="H63" s="13"/>
      <c r="I63" s="13"/>
      <c r="J63" s="13"/>
      <c r="K63" s="13"/>
      <c r="L63" s="13"/>
      <c r="M63" s="13"/>
      <c r="N63" s="13"/>
      <c r="O63" s="13"/>
      <c r="P63" s="57"/>
      <c r="Q63" s="58"/>
      <c r="R63" s="336"/>
    </row>
    <row r="64" spans="1:18" s="18" customFormat="1" x14ac:dyDescent="0.2">
      <c r="A64" s="59" t="s">
        <v>54</v>
      </c>
      <c r="B64" s="60"/>
      <c r="C64" s="20">
        <v>0</v>
      </c>
      <c r="D64" s="20">
        <v>0</v>
      </c>
      <c r="E64" s="20">
        <v>0</v>
      </c>
      <c r="F64" s="20">
        <v>0</v>
      </c>
      <c r="G64" s="20">
        <v>0</v>
      </c>
      <c r="H64" s="20">
        <v>0</v>
      </c>
      <c r="I64" s="20">
        <v>0</v>
      </c>
      <c r="J64" s="20">
        <v>0</v>
      </c>
      <c r="K64" s="20">
        <v>0</v>
      </c>
      <c r="L64" s="20">
        <v>0</v>
      </c>
      <c r="M64" s="20">
        <v>0</v>
      </c>
      <c r="N64" s="20">
        <v>0</v>
      </c>
      <c r="O64" s="20">
        <v>0</v>
      </c>
      <c r="P64" s="61"/>
      <c r="Q64" s="20">
        <v>0</v>
      </c>
      <c r="R64" s="336"/>
    </row>
    <row r="65" spans="1:18" s="28" customFormat="1" ht="6" customHeight="1" x14ac:dyDescent="0.2">
      <c r="A65" s="56"/>
      <c r="B65" s="56"/>
      <c r="C65" s="8"/>
      <c r="D65" s="8"/>
      <c r="E65" s="8"/>
      <c r="F65" s="8"/>
      <c r="G65" s="8"/>
      <c r="H65" s="8"/>
      <c r="I65" s="8"/>
      <c r="J65" s="8"/>
      <c r="K65" s="8"/>
      <c r="L65" s="8"/>
      <c r="M65" s="8"/>
      <c r="N65" s="8"/>
      <c r="O65" s="8"/>
      <c r="P65" s="26"/>
      <c r="Q65" s="62"/>
      <c r="R65" s="336"/>
    </row>
    <row r="66" spans="1:18" s="18" customFormat="1" x14ac:dyDescent="0.2">
      <c r="A66" s="59" t="s">
        <v>55</v>
      </c>
      <c r="B66" s="60"/>
      <c r="C66" s="20">
        <v>0</v>
      </c>
      <c r="D66" s="20">
        <v>0</v>
      </c>
      <c r="E66" s="20">
        <v>0</v>
      </c>
      <c r="F66" s="20">
        <v>0</v>
      </c>
      <c r="G66" s="20">
        <v>0</v>
      </c>
      <c r="H66" s="20">
        <v>0</v>
      </c>
      <c r="I66" s="20">
        <v>0</v>
      </c>
      <c r="J66" s="20">
        <v>0</v>
      </c>
      <c r="K66" s="20">
        <v>0</v>
      </c>
      <c r="L66" s="20">
        <v>0</v>
      </c>
      <c r="M66" s="20">
        <v>0</v>
      </c>
      <c r="N66" s="20">
        <v>0</v>
      </c>
      <c r="O66" s="20">
        <v>0</v>
      </c>
      <c r="P66" s="61"/>
      <c r="Q66" s="20">
        <v>0</v>
      </c>
      <c r="R66" s="336"/>
    </row>
    <row r="67" spans="1:18" ht="6" customHeight="1" x14ac:dyDescent="0.2">
      <c r="C67" s="13"/>
      <c r="D67" s="13"/>
      <c r="E67" s="13"/>
      <c r="F67" s="13"/>
      <c r="G67" s="13"/>
      <c r="H67" s="13"/>
      <c r="I67" s="13"/>
      <c r="J67" s="13"/>
      <c r="K67" s="13"/>
      <c r="L67" s="13"/>
      <c r="M67" s="13"/>
      <c r="N67" s="13"/>
      <c r="O67" s="13"/>
      <c r="P67" s="57"/>
      <c r="Q67" s="58"/>
      <c r="R67" s="336"/>
    </row>
    <row r="68" spans="1:18" s="3" customFormat="1" x14ac:dyDescent="0.2">
      <c r="A68" s="63" t="s">
        <v>245</v>
      </c>
      <c r="B68" s="2"/>
      <c r="C68" s="370">
        <v>833083.5</v>
      </c>
      <c r="D68" s="370">
        <v>2308677.83</v>
      </c>
      <c r="E68" s="370">
        <v>6748565.0300000003</v>
      </c>
      <c r="F68" s="370">
        <v>6688968.3499999996</v>
      </c>
      <c r="G68" s="370">
        <v>3138501.19</v>
      </c>
      <c r="H68" s="370">
        <v>2523678.0299999998</v>
      </c>
      <c r="I68" s="370">
        <v>13664570.73</v>
      </c>
      <c r="J68" s="370">
        <v>5046341.12</v>
      </c>
      <c r="K68" s="370">
        <v>1295278.8500000001</v>
      </c>
      <c r="L68" s="370">
        <v>3590792.05</v>
      </c>
      <c r="M68" s="370">
        <v>1203650.6299999999</v>
      </c>
      <c r="N68" s="370">
        <v>636291.75</v>
      </c>
      <c r="O68" s="370">
        <v>0</v>
      </c>
      <c r="P68" s="371"/>
      <c r="Q68" s="363">
        <v>47678399.030000001</v>
      </c>
      <c r="R68" s="336"/>
    </row>
    <row r="69" spans="1:18" x14ac:dyDescent="0.2">
      <c r="A69" s="63"/>
      <c r="C69" s="64"/>
      <c r="D69" s="64"/>
      <c r="E69" s="64"/>
      <c r="F69" s="64"/>
      <c r="G69" s="64"/>
      <c r="H69" s="64"/>
      <c r="I69" s="64"/>
      <c r="J69" s="64"/>
      <c r="K69" s="64"/>
      <c r="L69" s="64"/>
      <c r="M69" s="64"/>
      <c r="N69" s="64"/>
      <c r="O69" s="64"/>
      <c r="P69" s="57"/>
      <c r="Q69" s="65"/>
      <c r="R69" s="336"/>
    </row>
    <row r="70" spans="1:18" outlineLevel="1" x14ac:dyDescent="0.2">
      <c r="A70" s="66" t="s">
        <v>56</v>
      </c>
      <c r="C70" s="67">
        <v>24442.25</v>
      </c>
      <c r="D70" s="67">
        <v>55821.22</v>
      </c>
      <c r="E70" s="67">
        <v>146504.66</v>
      </c>
      <c r="F70" s="67">
        <v>51623.47</v>
      </c>
      <c r="G70" s="67">
        <v>24948.37</v>
      </c>
      <c r="H70" s="67">
        <v>23191.86</v>
      </c>
      <c r="I70" s="67">
        <v>151178.76</v>
      </c>
      <c r="J70" s="67">
        <v>77673.37</v>
      </c>
      <c r="K70" s="67">
        <v>0</v>
      </c>
      <c r="L70" s="67">
        <v>31021.71</v>
      </c>
      <c r="M70" s="67">
        <v>32361.42</v>
      </c>
      <c r="N70" s="67">
        <v>0</v>
      </c>
      <c r="O70" s="68">
        <v>0</v>
      </c>
      <c r="P70" s="57"/>
      <c r="Q70" s="34">
        <v>618767.09</v>
      </c>
      <c r="R70" s="336"/>
    </row>
    <row r="71" spans="1:18" outlineLevel="1" x14ac:dyDescent="0.2">
      <c r="A71" s="66" t="s">
        <v>57</v>
      </c>
      <c r="C71" s="31">
        <v>97129.69</v>
      </c>
      <c r="D71" s="31">
        <v>67050.820000000007</v>
      </c>
      <c r="E71" s="31">
        <v>337134.01</v>
      </c>
      <c r="F71" s="31">
        <v>271023.15999999997</v>
      </c>
      <c r="G71" s="31">
        <v>90549.94</v>
      </c>
      <c r="H71" s="31">
        <v>82403.570000000007</v>
      </c>
      <c r="I71" s="31">
        <v>720012.98</v>
      </c>
      <c r="J71" s="31">
        <v>124388.67</v>
      </c>
      <c r="K71" s="31">
        <v>0</v>
      </c>
      <c r="L71" s="31">
        <v>190812.84</v>
      </c>
      <c r="M71" s="31">
        <v>74883.86</v>
      </c>
      <c r="N71" s="31">
        <v>0</v>
      </c>
      <c r="O71" s="51">
        <v>194886.02</v>
      </c>
      <c r="P71" s="57"/>
      <c r="Q71" s="8">
        <v>2250275.56</v>
      </c>
      <c r="R71" s="336"/>
    </row>
    <row r="72" spans="1:18" outlineLevel="1" x14ac:dyDescent="0.2">
      <c r="A72" s="66" t="s">
        <v>58</v>
      </c>
      <c r="C72" s="354">
        <v>9744.43</v>
      </c>
      <c r="D72" s="354">
        <v>6726.8</v>
      </c>
      <c r="E72" s="354">
        <v>33822.61</v>
      </c>
      <c r="F72" s="354">
        <v>27190.11</v>
      </c>
      <c r="G72" s="354">
        <v>9084.32</v>
      </c>
      <c r="H72" s="354">
        <v>8267.0499999999993</v>
      </c>
      <c r="I72" s="354">
        <v>72234.53</v>
      </c>
      <c r="J72" s="354">
        <v>12479.16</v>
      </c>
      <c r="K72" s="354">
        <v>0</v>
      </c>
      <c r="L72" s="354">
        <v>19143.09</v>
      </c>
      <c r="M72" s="354">
        <v>7512.64</v>
      </c>
      <c r="N72" s="354">
        <v>0</v>
      </c>
      <c r="O72" s="355">
        <v>19551.73</v>
      </c>
      <c r="P72" s="356"/>
      <c r="Q72" s="41">
        <v>225756.47</v>
      </c>
      <c r="R72" s="336"/>
    </row>
    <row r="73" spans="1:18" x14ac:dyDescent="0.2">
      <c r="A73" s="66" t="s">
        <v>59</v>
      </c>
      <c r="B73" s="6"/>
      <c r="C73" s="365">
        <v>131316.37</v>
      </c>
      <c r="D73" s="365">
        <v>129598.84</v>
      </c>
      <c r="E73" s="365">
        <v>517461.28</v>
      </c>
      <c r="F73" s="365">
        <v>349836.74</v>
      </c>
      <c r="G73" s="365">
        <v>124582.63</v>
      </c>
      <c r="H73" s="365">
        <v>113862.48</v>
      </c>
      <c r="I73" s="365">
        <v>943426.27</v>
      </c>
      <c r="J73" s="365">
        <v>214541.2</v>
      </c>
      <c r="K73" s="365">
        <v>0</v>
      </c>
      <c r="L73" s="365">
        <v>240977.65</v>
      </c>
      <c r="M73" s="365">
        <v>114757.92</v>
      </c>
      <c r="N73" s="365">
        <v>0</v>
      </c>
      <c r="O73" s="357">
        <v>214437.75</v>
      </c>
      <c r="P73" s="39"/>
      <c r="Q73" s="357">
        <v>3094799.12</v>
      </c>
      <c r="R73" s="336"/>
    </row>
    <row r="74" spans="1:18" s="28" customFormat="1" x14ac:dyDescent="0.2">
      <c r="A74" s="35"/>
      <c r="B74" s="6"/>
      <c r="C74" s="36"/>
      <c r="D74" s="34"/>
      <c r="E74" s="34"/>
      <c r="F74" s="34"/>
      <c r="G74" s="34"/>
      <c r="H74" s="34"/>
      <c r="I74" s="34"/>
      <c r="J74" s="34"/>
      <c r="K74" s="34"/>
      <c r="L74" s="34"/>
      <c r="M74" s="34"/>
      <c r="N74" s="34"/>
      <c r="O74" s="34"/>
      <c r="P74" s="36"/>
      <c r="Q74" s="34"/>
      <c r="R74" s="336"/>
    </row>
    <row r="75" spans="1:18" x14ac:dyDescent="0.2">
      <c r="A75" s="66" t="s">
        <v>60</v>
      </c>
      <c r="B75" s="6"/>
      <c r="C75" s="366">
        <v>0</v>
      </c>
      <c r="D75" s="370">
        <v>0</v>
      </c>
      <c r="E75" s="370">
        <v>0</v>
      </c>
      <c r="F75" s="370">
        <v>0</v>
      </c>
      <c r="G75" s="370">
        <v>0</v>
      </c>
      <c r="H75" s="370">
        <v>0</v>
      </c>
      <c r="I75" s="370">
        <v>0</v>
      </c>
      <c r="J75" s="370">
        <v>0</v>
      </c>
      <c r="K75" s="370">
        <v>0</v>
      </c>
      <c r="L75" s="370">
        <v>0</v>
      </c>
      <c r="M75" s="370">
        <v>0</v>
      </c>
      <c r="N75" s="370">
        <v>0</v>
      </c>
      <c r="O75" s="370">
        <v>0</v>
      </c>
      <c r="P75" s="10"/>
      <c r="Q75" s="27">
        <v>0</v>
      </c>
      <c r="R75" s="336"/>
    </row>
    <row r="76" spans="1:18" x14ac:dyDescent="0.2">
      <c r="C76" s="10"/>
      <c r="D76" s="13"/>
      <c r="E76" s="13"/>
      <c r="F76" s="13"/>
      <c r="G76" s="13"/>
      <c r="H76" s="13"/>
      <c r="I76" s="13"/>
      <c r="J76" s="13"/>
      <c r="K76" s="13"/>
      <c r="L76" s="13"/>
      <c r="M76" s="13"/>
      <c r="N76" s="13"/>
      <c r="O76" s="13"/>
      <c r="P76" s="57"/>
      <c r="Q76" s="58"/>
      <c r="R76" s="336"/>
    </row>
    <row r="77" spans="1:18" x14ac:dyDescent="0.2">
      <c r="A77" s="63" t="s">
        <v>61</v>
      </c>
      <c r="C77" s="366">
        <v>964399.87</v>
      </c>
      <c r="D77" s="370">
        <v>2438276.67</v>
      </c>
      <c r="E77" s="370">
        <v>7266026.3200000003</v>
      </c>
      <c r="F77" s="370">
        <v>7038805.0899999999</v>
      </c>
      <c r="G77" s="370">
        <v>3263083.81</v>
      </c>
      <c r="H77" s="370">
        <v>2637540.5099999998</v>
      </c>
      <c r="I77" s="370">
        <v>14607996.99</v>
      </c>
      <c r="J77" s="370">
        <v>5260882.3099999996</v>
      </c>
      <c r="K77" s="370">
        <v>1295278.8500000001</v>
      </c>
      <c r="L77" s="370">
        <v>3831769.7</v>
      </c>
      <c r="M77" s="370">
        <v>1318408.56</v>
      </c>
      <c r="N77" s="370">
        <v>636291.75</v>
      </c>
      <c r="O77" s="370">
        <v>214437.75</v>
      </c>
      <c r="P77" s="361"/>
      <c r="Q77" s="363">
        <v>50773198.149999999</v>
      </c>
      <c r="R77" s="336"/>
    </row>
    <row r="78" spans="1:18" x14ac:dyDescent="0.2">
      <c r="A78" s="63"/>
      <c r="C78" s="32"/>
      <c r="D78" s="51"/>
      <c r="E78" s="51"/>
      <c r="F78" s="51"/>
      <c r="G78" s="51"/>
      <c r="H78" s="51"/>
      <c r="I78" s="51"/>
      <c r="J78" s="51"/>
      <c r="K78" s="51"/>
      <c r="L78" s="51"/>
      <c r="M78" s="51"/>
      <c r="N78" s="51"/>
      <c r="O78" s="51"/>
      <c r="P78" s="57"/>
      <c r="Q78" s="40"/>
      <c r="R78" s="336"/>
    </row>
    <row r="79" spans="1:18" x14ac:dyDescent="0.2">
      <c r="A79" s="63" t="s">
        <v>234</v>
      </c>
      <c r="C79" s="366">
        <v>291125</v>
      </c>
      <c r="D79" s="370">
        <v>65190</v>
      </c>
      <c r="E79" s="370">
        <v>940307</v>
      </c>
      <c r="F79" s="370">
        <v>739584</v>
      </c>
      <c r="G79" s="370">
        <v>352206</v>
      </c>
      <c r="H79" s="370">
        <v>293911</v>
      </c>
      <c r="I79" s="370">
        <v>2079985</v>
      </c>
      <c r="J79" s="370">
        <v>745504</v>
      </c>
      <c r="K79" s="370">
        <v>0</v>
      </c>
      <c r="L79" s="370">
        <v>1117502</v>
      </c>
      <c r="M79" s="370">
        <v>161686</v>
      </c>
      <c r="N79" s="370">
        <v>0</v>
      </c>
      <c r="O79" s="370">
        <v>0</v>
      </c>
      <c r="P79" s="361"/>
      <c r="Q79" s="363">
        <v>6787000</v>
      </c>
      <c r="R79" s="336"/>
    </row>
    <row r="80" spans="1:18" x14ac:dyDescent="0.2">
      <c r="A80" s="63"/>
      <c r="C80" s="32"/>
      <c r="D80" s="51"/>
      <c r="E80" s="51"/>
      <c r="F80" s="51"/>
      <c r="G80" s="51"/>
      <c r="H80" s="51"/>
      <c r="I80" s="51"/>
      <c r="J80" s="51"/>
      <c r="K80" s="51"/>
      <c r="L80" s="51"/>
      <c r="M80" s="51"/>
      <c r="N80" s="51"/>
      <c r="O80" s="51"/>
      <c r="P80" s="57"/>
      <c r="Q80" s="20"/>
      <c r="R80" s="336"/>
    </row>
    <row r="81" spans="1:18" x14ac:dyDescent="0.2">
      <c r="A81" s="63" t="s">
        <v>255</v>
      </c>
      <c r="C81" s="397">
        <v>-68761</v>
      </c>
      <c r="D81" s="363">
        <v>-15397</v>
      </c>
      <c r="E81" s="363">
        <v>-222091</v>
      </c>
      <c r="F81" s="363">
        <v>-174683</v>
      </c>
      <c r="G81" s="363">
        <v>-83188</v>
      </c>
      <c r="H81" s="363">
        <v>-69419</v>
      </c>
      <c r="I81" s="363">
        <v>-491273</v>
      </c>
      <c r="J81" s="363">
        <v>-176081</v>
      </c>
      <c r="K81" s="363">
        <v>0</v>
      </c>
      <c r="L81" s="363">
        <v>-263944</v>
      </c>
      <c r="M81" s="363">
        <v>-38189</v>
      </c>
      <c r="N81" s="363">
        <v>0</v>
      </c>
      <c r="O81" s="363">
        <v>0</v>
      </c>
      <c r="P81" s="361"/>
      <c r="Q81" s="363">
        <v>-1603026</v>
      </c>
      <c r="R81" s="336"/>
    </row>
    <row r="82" spans="1:18" x14ac:dyDescent="0.2">
      <c r="A82" s="63"/>
      <c r="C82" s="398"/>
      <c r="D82" s="20"/>
      <c r="E82" s="20"/>
      <c r="F82" s="20"/>
      <c r="G82" s="20"/>
      <c r="H82" s="20"/>
      <c r="I82" s="20"/>
      <c r="J82" s="20"/>
      <c r="K82" s="20"/>
      <c r="L82" s="20"/>
      <c r="M82" s="20"/>
      <c r="N82" s="20"/>
      <c r="O82" s="20"/>
      <c r="P82" s="26"/>
      <c r="Q82" s="20"/>
      <c r="R82" s="336"/>
    </row>
    <row r="83" spans="1:18" ht="13.5" thickBot="1" x14ac:dyDescent="0.25">
      <c r="A83" s="63" t="s">
        <v>62</v>
      </c>
      <c r="C83" s="399">
        <v>1186763.8700000001</v>
      </c>
      <c r="D83" s="399">
        <v>2488069.67</v>
      </c>
      <c r="E83" s="399">
        <v>7984242.3200000003</v>
      </c>
      <c r="F83" s="399">
        <v>7603706.0899999999</v>
      </c>
      <c r="G83" s="399">
        <v>3532101.81</v>
      </c>
      <c r="H83" s="399">
        <v>2862032.51</v>
      </c>
      <c r="I83" s="399">
        <v>16196708.99</v>
      </c>
      <c r="J83" s="399">
        <v>5830305.3099999996</v>
      </c>
      <c r="K83" s="399">
        <v>1295278.8500000001</v>
      </c>
      <c r="L83" s="399">
        <v>4685327.7</v>
      </c>
      <c r="M83" s="399">
        <v>1441905.56</v>
      </c>
      <c r="N83" s="399">
        <v>636291.75</v>
      </c>
      <c r="O83" s="399">
        <v>214437.75</v>
      </c>
      <c r="P83" s="26"/>
      <c r="Q83" s="400">
        <v>55957172.149999999</v>
      </c>
      <c r="R83" s="336"/>
    </row>
    <row r="84" spans="1:18" ht="13.5" thickTop="1" x14ac:dyDescent="0.2">
      <c r="A84" s="63"/>
      <c r="C84" s="32"/>
      <c r="D84" s="32"/>
      <c r="E84" s="32"/>
      <c r="F84" s="32"/>
      <c r="G84" s="32"/>
      <c r="H84" s="32"/>
      <c r="I84" s="32"/>
      <c r="J84" s="32"/>
      <c r="K84" s="32"/>
      <c r="L84" s="32"/>
      <c r="M84" s="32"/>
      <c r="N84" s="32"/>
      <c r="O84" s="32"/>
      <c r="P84" s="57"/>
      <c r="Q84" s="39"/>
    </row>
  </sheetData>
  <dataValidations count="1">
    <dataValidation allowBlank="1" showErrorMessage="1" sqref="A3:A34 A36:A84"/>
  </dataValidations>
  <pageMargins left="0.5" right="0.5" top="1" bottom="1" header="0.5" footer="0.5"/>
  <pageSetup paperSize="17" scale="60" orientation="landscape" cellComments="asDisplayed" r:id="rId1"/>
  <headerFooter alignWithMargins="0">
    <oddHeader>&amp;L&amp;A&amp;RPrinted on &amp;D at &amp;T</oddHeader>
    <oddFooter>&amp;L&amp;Z
&amp;F&amp;RPage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showGridLines="0" showZeros="0" zoomScale="85" zoomScaleNormal="85" workbookViewId="0">
      <pane xSplit="7" ySplit="3" topLeftCell="H4" activePane="bottomRight" state="frozen"/>
      <selection activeCell="Q78" sqref="Q78"/>
      <selection pane="topRight" activeCell="Q78" sqref="Q78"/>
      <selection pane="bottomLeft" activeCell="Q78" sqref="Q78"/>
      <selection pane="bottomRight" activeCell="A40" sqref="A40"/>
    </sheetView>
  </sheetViews>
  <sheetFormatPr defaultRowHeight="12.75" x14ac:dyDescent="0.2"/>
  <cols>
    <col min="1" max="1" width="29.7109375" style="28" customWidth="1"/>
    <col min="2" max="2" width="12.85546875" style="71" customWidth="1"/>
    <col min="3" max="3" width="0.7109375" style="71" customWidth="1"/>
    <col min="4" max="4" width="16.42578125" style="72" customWidth="1"/>
    <col min="5" max="5" width="0.85546875" style="73" customWidth="1"/>
    <col min="6" max="6" width="15" style="72" customWidth="1"/>
    <col min="7" max="7" width="0.85546875" style="73" customWidth="1"/>
    <col min="8" max="9" width="10.7109375" style="28" customWidth="1"/>
    <col min="10" max="15" width="10.7109375" style="71" customWidth="1"/>
    <col min="16" max="17" width="10.7109375" style="28" customWidth="1"/>
    <col min="18" max="18" width="10.7109375" style="71" customWidth="1"/>
    <col min="19" max="21" width="10.7109375" style="28" customWidth="1"/>
    <col min="22" max="22" width="0.85546875" style="28" customWidth="1"/>
    <col min="23" max="23" width="12.85546875" style="72" bestFit="1" customWidth="1"/>
    <col min="24" max="24" width="0.85546875" style="28" customWidth="1"/>
    <col min="25" max="26" width="14.140625" style="28" bestFit="1" customWidth="1"/>
    <col min="27" max="16384" width="9.140625" style="28"/>
  </cols>
  <sheetData>
    <row r="1" spans="1:25" s="1" customFormat="1" ht="28.5" customHeight="1" x14ac:dyDescent="0.2">
      <c r="A1" s="339" t="s">
        <v>241</v>
      </c>
      <c r="B1" s="339"/>
      <c r="C1" s="339"/>
      <c r="D1" s="339"/>
      <c r="E1" s="339"/>
      <c r="F1" s="339"/>
      <c r="G1" s="339"/>
      <c r="H1" s="339"/>
      <c r="I1" s="339"/>
      <c r="J1" s="339"/>
      <c r="K1" s="339"/>
      <c r="L1" s="339"/>
      <c r="M1" s="339"/>
      <c r="N1" s="339"/>
      <c r="O1" s="339"/>
      <c r="P1" s="339"/>
      <c r="Q1" s="339"/>
      <c r="R1" s="339"/>
      <c r="S1" s="339"/>
      <c r="T1" s="339"/>
      <c r="U1" s="339"/>
      <c r="V1" s="339"/>
      <c r="W1" s="339"/>
    </row>
    <row r="2" spans="1:25" ht="6" customHeight="1" x14ac:dyDescent="0.2">
      <c r="C2" s="28"/>
    </row>
    <row r="3" spans="1:25" ht="45" x14ac:dyDescent="0.2">
      <c r="A3" s="344" t="s">
        <v>240</v>
      </c>
      <c r="B3" s="340"/>
      <c r="C3" s="74"/>
      <c r="D3" s="344" t="s">
        <v>63</v>
      </c>
      <c r="E3" s="345"/>
      <c r="F3" s="344" t="s">
        <v>247</v>
      </c>
      <c r="G3" s="345"/>
      <c r="H3" s="344" t="s">
        <v>231</v>
      </c>
      <c r="I3" s="344" t="s">
        <v>9</v>
      </c>
      <c r="J3" s="344" t="s">
        <v>0</v>
      </c>
      <c r="K3" s="344" t="s">
        <v>1</v>
      </c>
      <c r="L3" s="344" t="s">
        <v>2</v>
      </c>
      <c r="M3" s="344" t="s">
        <v>4</v>
      </c>
      <c r="N3" s="344" t="s">
        <v>235</v>
      </c>
      <c r="O3" s="344" t="s">
        <v>5</v>
      </c>
      <c r="P3" s="344" t="s">
        <v>6</v>
      </c>
      <c r="Q3" s="344" t="s">
        <v>7</v>
      </c>
      <c r="R3" s="344" t="s">
        <v>3</v>
      </c>
      <c r="S3" s="344" t="s">
        <v>8</v>
      </c>
      <c r="T3" s="344" t="s">
        <v>10</v>
      </c>
      <c r="U3" s="344" t="s">
        <v>64</v>
      </c>
      <c r="V3" s="346"/>
      <c r="W3" s="347" t="s">
        <v>11</v>
      </c>
    </row>
    <row r="4" spans="1:25" ht="6" customHeight="1" x14ac:dyDescent="0.2">
      <c r="C4" s="28"/>
      <c r="E4" s="75"/>
      <c r="G4" s="75"/>
      <c r="I4" s="71"/>
    </row>
    <row r="5" spans="1:25" x14ac:dyDescent="0.2">
      <c r="A5" s="76" t="s">
        <v>12</v>
      </c>
      <c r="B5" s="76"/>
      <c r="C5" s="2"/>
      <c r="H5" s="77"/>
      <c r="I5" s="77"/>
      <c r="J5" s="77"/>
      <c r="K5" s="77"/>
      <c r="L5" s="77"/>
      <c r="M5" s="77"/>
      <c r="N5" s="77"/>
      <c r="O5" s="77"/>
      <c r="P5" s="77"/>
      <c r="Q5" s="77"/>
      <c r="R5" s="77"/>
      <c r="S5" s="77"/>
      <c r="T5" s="77"/>
      <c r="U5" s="77"/>
      <c r="V5" s="78"/>
      <c r="W5" s="342">
        <v>0</v>
      </c>
    </row>
    <row r="6" spans="1:25" ht="6" customHeight="1" x14ac:dyDescent="0.2">
      <c r="B6" s="79"/>
      <c r="C6" s="6"/>
      <c r="I6" s="71"/>
    </row>
    <row r="7" spans="1:25" x14ac:dyDescent="0.2">
      <c r="A7" s="80" t="s">
        <v>13</v>
      </c>
      <c r="B7" s="80"/>
      <c r="C7" s="2"/>
      <c r="D7" s="81" t="s">
        <v>65</v>
      </c>
      <c r="F7" s="82"/>
      <c r="H7" s="83"/>
      <c r="I7" s="83">
        <v>225</v>
      </c>
      <c r="J7" s="83">
        <v>947</v>
      </c>
      <c r="K7" s="83">
        <v>749</v>
      </c>
      <c r="L7" s="83">
        <v>419</v>
      </c>
      <c r="M7" s="83">
        <v>258</v>
      </c>
      <c r="N7" s="83">
        <v>2049</v>
      </c>
      <c r="O7" s="83">
        <v>675</v>
      </c>
      <c r="P7" s="83">
        <v>941</v>
      </c>
      <c r="Q7" s="83"/>
      <c r="R7" s="83">
        <v>195</v>
      </c>
      <c r="S7" s="83"/>
      <c r="T7" s="83"/>
      <c r="U7" s="83"/>
      <c r="V7" s="84"/>
      <c r="W7" s="85">
        <v>6458</v>
      </c>
      <c r="Y7" s="395"/>
    </row>
    <row r="8" spans="1:25" ht="6" customHeight="1" x14ac:dyDescent="0.2">
      <c r="C8" s="28"/>
      <c r="D8" s="86"/>
      <c r="F8" s="87"/>
      <c r="H8" s="71"/>
      <c r="I8" s="71"/>
      <c r="P8" s="71"/>
      <c r="Q8" s="71"/>
      <c r="S8" s="71"/>
      <c r="T8" s="71"/>
      <c r="U8" s="71"/>
      <c r="W8" s="73"/>
      <c r="Y8" s="395"/>
    </row>
    <row r="9" spans="1:25" x14ac:dyDescent="0.2">
      <c r="A9" s="88" t="s">
        <v>15</v>
      </c>
      <c r="B9" s="88"/>
      <c r="C9" s="2"/>
      <c r="D9" s="81" t="s">
        <v>66</v>
      </c>
      <c r="F9" s="82"/>
      <c r="H9" s="89">
        <v>5.75</v>
      </c>
      <c r="I9" s="89">
        <v>5.57</v>
      </c>
      <c r="J9" s="89">
        <v>7</v>
      </c>
      <c r="K9" s="89">
        <v>8.48</v>
      </c>
      <c r="L9" s="89">
        <v>0.4</v>
      </c>
      <c r="M9" s="89">
        <v>6</v>
      </c>
      <c r="N9" s="89">
        <v>37.92</v>
      </c>
      <c r="O9" s="89">
        <v>21.5</v>
      </c>
      <c r="P9" s="89"/>
      <c r="Q9" s="89">
        <v>12.48</v>
      </c>
      <c r="R9" s="89">
        <v>2.9</v>
      </c>
      <c r="S9" s="89"/>
      <c r="T9" s="89"/>
      <c r="U9" s="89"/>
      <c r="V9" s="84"/>
      <c r="W9" s="85">
        <v>108</v>
      </c>
      <c r="Y9" s="395"/>
    </row>
    <row r="10" spans="1:25" ht="6" customHeight="1" x14ac:dyDescent="0.2">
      <c r="A10" s="2"/>
      <c r="B10" s="2"/>
      <c r="C10" s="2"/>
      <c r="D10" s="90"/>
      <c r="F10" s="91"/>
      <c r="H10" s="92"/>
      <c r="I10" s="92"/>
      <c r="J10" s="92"/>
      <c r="K10" s="92"/>
      <c r="L10" s="92"/>
      <c r="M10" s="92"/>
      <c r="N10" s="92"/>
      <c r="O10" s="92"/>
      <c r="P10" s="92"/>
      <c r="Q10" s="92"/>
      <c r="R10" s="92"/>
      <c r="S10" s="92"/>
      <c r="T10" s="92"/>
      <c r="U10" s="92"/>
      <c r="V10" s="92"/>
      <c r="W10" s="93"/>
      <c r="Y10" s="395"/>
    </row>
    <row r="11" spans="1:25" x14ac:dyDescent="0.2">
      <c r="A11" s="94" t="s">
        <v>17</v>
      </c>
      <c r="B11" s="94"/>
      <c r="C11" s="95"/>
      <c r="D11" s="81" t="s">
        <v>65</v>
      </c>
      <c r="F11" s="82"/>
      <c r="H11" s="96">
        <v>310</v>
      </c>
      <c r="I11" s="96">
        <v>225</v>
      </c>
      <c r="J11" s="96">
        <v>947</v>
      </c>
      <c r="K11" s="96">
        <v>749</v>
      </c>
      <c r="L11" s="96">
        <v>419</v>
      </c>
      <c r="M11" s="96">
        <v>258</v>
      </c>
      <c r="N11" s="96">
        <v>2049</v>
      </c>
      <c r="O11" s="96">
        <v>675</v>
      </c>
      <c r="P11" s="96">
        <v>941</v>
      </c>
      <c r="Q11" s="96">
        <v>715</v>
      </c>
      <c r="R11" s="96">
        <v>195</v>
      </c>
      <c r="S11" s="96"/>
      <c r="T11" s="96"/>
      <c r="U11" s="96"/>
      <c r="V11" s="97"/>
      <c r="W11" s="98">
        <v>7483</v>
      </c>
      <c r="Y11" s="395"/>
    </row>
    <row r="12" spans="1:25" ht="6" customHeight="1" x14ac:dyDescent="0.2">
      <c r="A12" s="44"/>
      <c r="B12" s="45"/>
      <c r="C12" s="44"/>
      <c r="D12" s="86"/>
      <c r="F12" s="99"/>
      <c r="H12" s="92"/>
      <c r="I12" s="92"/>
      <c r="J12" s="92"/>
      <c r="K12" s="92"/>
      <c r="L12" s="92"/>
      <c r="M12" s="92"/>
      <c r="N12" s="92"/>
      <c r="O12" s="92"/>
      <c r="P12" s="92"/>
      <c r="Q12" s="92"/>
      <c r="R12" s="92"/>
      <c r="S12" s="92"/>
      <c r="T12" s="92"/>
      <c r="U12" s="92"/>
      <c r="V12" s="92"/>
      <c r="W12" s="93"/>
      <c r="Y12" s="395"/>
    </row>
    <row r="13" spans="1:25" x14ac:dyDescent="0.2">
      <c r="A13" s="100" t="s">
        <v>18</v>
      </c>
      <c r="B13" s="100"/>
      <c r="C13" s="44"/>
      <c r="D13" s="86" t="s">
        <v>67</v>
      </c>
      <c r="F13" s="99"/>
      <c r="H13" s="389">
        <v>0</v>
      </c>
      <c r="I13" s="389">
        <v>9.4000000000000004E-3</v>
      </c>
      <c r="J13" s="389">
        <v>9.4000000000000004E-3</v>
      </c>
      <c r="K13" s="389">
        <v>9.4000000000000004E-3</v>
      </c>
      <c r="L13" s="389">
        <v>3.0200000000000001E-2</v>
      </c>
      <c r="M13" s="389">
        <v>3.7699999999999997E-2</v>
      </c>
      <c r="N13" s="389">
        <v>1.7000000000000001E-2</v>
      </c>
      <c r="O13" s="389">
        <v>3.7699999999999997E-2</v>
      </c>
      <c r="P13" s="389">
        <v>2.8299999999999999E-2</v>
      </c>
      <c r="Q13" s="389">
        <v>0</v>
      </c>
      <c r="R13" s="389">
        <v>9.4000000000000004E-3</v>
      </c>
      <c r="S13" s="389">
        <v>0</v>
      </c>
      <c r="T13" s="389"/>
      <c r="U13" s="389"/>
      <c r="V13" s="377"/>
      <c r="W13" s="372">
        <v>0.19</v>
      </c>
      <c r="Y13" s="395"/>
    </row>
    <row r="14" spans="1:25" x14ac:dyDescent="0.2">
      <c r="A14" s="100" t="s">
        <v>19</v>
      </c>
      <c r="B14" s="100"/>
      <c r="C14" s="44"/>
      <c r="D14" s="86" t="s">
        <v>68</v>
      </c>
      <c r="F14" s="99"/>
      <c r="H14" s="381">
        <v>0</v>
      </c>
      <c r="I14" s="381">
        <v>5.0000000000000001E-4</v>
      </c>
      <c r="J14" s="381">
        <v>1.01E-2</v>
      </c>
      <c r="K14" s="381">
        <v>1.1599999999999999E-2</v>
      </c>
      <c r="L14" s="381">
        <v>2.0999999999999999E-3</v>
      </c>
      <c r="M14" s="381">
        <v>3.5000000000000001E-3</v>
      </c>
      <c r="N14" s="381">
        <v>2.2800000000000001E-2</v>
      </c>
      <c r="O14" s="381">
        <v>2.5999999999999999E-3</v>
      </c>
      <c r="P14" s="381">
        <v>9.1999999999999998E-3</v>
      </c>
      <c r="Q14" s="381">
        <v>0</v>
      </c>
      <c r="R14" s="381">
        <v>1.8E-3</v>
      </c>
      <c r="S14" s="381">
        <v>0</v>
      </c>
      <c r="T14" s="381"/>
      <c r="U14" s="381"/>
      <c r="V14" s="377"/>
      <c r="W14" s="374">
        <v>0.06</v>
      </c>
      <c r="Y14" s="395"/>
    </row>
    <row r="15" spans="1:25" x14ac:dyDescent="0.2">
      <c r="A15" s="100" t="s">
        <v>20</v>
      </c>
      <c r="B15" s="100"/>
      <c r="C15" s="44"/>
      <c r="D15" s="86" t="s">
        <v>69</v>
      </c>
      <c r="F15" s="99"/>
      <c r="H15" s="381">
        <v>0</v>
      </c>
      <c r="I15" s="381">
        <v>2.7300000000000001E-2</v>
      </c>
      <c r="J15" s="381">
        <v>0.04</v>
      </c>
      <c r="K15" s="381">
        <v>4.2999999999999997E-2</v>
      </c>
      <c r="L15" s="381">
        <v>4.7899999999999998E-2</v>
      </c>
      <c r="M15" s="381">
        <v>4.4900000000000002E-2</v>
      </c>
      <c r="N15" s="381">
        <v>0.1013</v>
      </c>
      <c r="O15" s="381">
        <v>4.2099999999999999E-2</v>
      </c>
      <c r="P15" s="381">
        <v>0</v>
      </c>
      <c r="Q15" s="381">
        <v>4.1000000000000003E-3</v>
      </c>
      <c r="R15" s="381">
        <v>4.7199999999999999E-2</v>
      </c>
      <c r="S15" s="381">
        <v>3.5999999999999999E-3</v>
      </c>
      <c r="T15" s="381"/>
      <c r="U15" s="381"/>
      <c r="V15" s="377"/>
      <c r="W15" s="374">
        <v>0.4</v>
      </c>
      <c r="Y15" s="395"/>
    </row>
    <row r="16" spans="1:25" x14ac:dyDescent="0.2">
      <c r="A16" s="100" t="s">
        <v>21</v>
      </c>
      <c r="B16" s="100"/>
      <c r="C16" s="44"/>
      <c r="D16" s="81" t="s">
        <v>65</v>
      </c>
      <c r="F16" s="99"/>
      <c r="H16" s="390">
        <v>1.04E-2</v>
      </c>
      <c r="I16" s="390">
        <v>1.2699999999999999E-2</v>
      </c>
      <c r="J16" s="390">
        <v>5.1799999999999999E-2</v>
      </c>
      <c r="K16" s="390">
        <v>4.2500000000000003E-2</v>
      </c>
      <c r="L16" s="390">
        <v>2.2100000000000002E-2</v>
      </c>
      <c r="M16" s="390">
        <v>1.41E-2</v>
      </c>
      <c r="N16" s="390">
        <v>0.12590000000000001</v>
      </c>
      <c r="O16" s="390">
        <v>3.5900000000000001E-2</v>
      </c>
      <c r="P16" s="390">
        <v>0</v>
      </c>
      <c r="Q16" s="390">
        <v>2.0400000000000001E-2</v>
      </c>
      <c r="R16" s="390">
        <v>9.7999999999999997E-3</v>
      </c>
      <c r="S16" s="390">
        <v>2.0000000000000001E-4</v>
      </c>
      <c r="T16" s="390"/>
      <c r="U16" s="390"/>
      <c r="V16" s="377"/>
      <c r="W16" s="375">
        <v>0.35</v>
      </c>
      <c r="Y16" s="395"/>
    </row>
    <row r="17" spans="1:25" x14ac:dyDescent="0.2">
      <c r="A17" s="100" t="s">
        <v>23</v>
      </c>
      <c r="B17" s="100"/>
      <c r="C17" s="101"/>
      <c r="D17" s="81"/>
      <c r="F17" s="82"/>
      <c r="H17" s="141">
        <v>0.01</v>
      </c>
      <c r="I17" s="141">
        <v>0.05</v>
      </c>
      <c r="J17" s="141">
        <v>0.11</v>
      </c>
      <c r="K17" s="141">
        <v>0.11</v>
      </c>
      <c r="L17" s="141">
        <v>0.1</v>
      </c>
      <c r="M17" s="141">
        <v>0.1</v>
      </c>
      <c r="N17" s="141">
        <v>0.27</v>
      </c>
      <c r="O17" s="141">
        <v>0.12</v>
      </c>
      <c r="P17" s="141">
        <v>0.04</v>
      </c>
      <c r="Q17" s="141">
        <v>0.02</v>
      </c>
      <c r="R17" s="141">
        <v>7.0000000000000007E-2</v>
      </c>
      <c r="S17" s="141">
        <v>0</v>
      </c>
      <c r="T17" s="141"/>
      <c r="U17" s="141"/>
      <c r="V17" s="378"/>
      <c r="W17" s="70">
        <v>1</v>
      </c>
      <c r="Y17" s="395"/>
    </row>
    <row r="18" spans="1:25" ht="3" customHeight="1" x14ac:dyDescent="0.2">
      <c r="A18" s="2"/>
      <c r="B18" s="102"/>
      <c r="C18" s="28"/>
      <c r="D18" s="86"/>
      <c r="F18" s="99"/>
      <c r="H18" s="71"/>
      <c r="I18" s="71"/>
      <c r="P18" s="71"/>
      <c r="Q18" s="71"/>
      <c r="S18" s="71"/>
      <c r="T18" s="71"/>
      <c r="U18" s="71"/>
      <c r="Y18" s="395"/>
    </row>
    <row r="19" spans="1:25" x14ac:dyDescent="0.2">
      <c r="A19" s="103" t="s">
        <v>24</v>
      </c>
      <c r="B19" s="103"/>
      <c r="C19" s="2"/>
      <c r="D19" s="81" t="s">
        <v>65</v>
      </c>
      <c r="F19" s="104"/>
      <c r="H19" s="96"/>
      <c r="I19" s="96">
        <v>225</v>
      </c>
      <c r="J19" s="96">
        <v>947</v>
      </c>
      <c r="K19" s="96">
        <v>749</v>
      </c>
      <c r="L19" s="96">
        <v>419</v>
      </c>
      <c r="M19" s="96">
        <v>258</v>
      </c>
      <c r="N19" s="96">
        <v>2049</v>
      </c>
      <c r="O19" s="96">
        <v>675</v>
      </c>
      <c r="P19" s="96">
        <v>941</v>
      </c>
      <c r="Q19" s="96"/>
      <c r="R19" s="96">
        <v>195</v>
      </c>
      <c r="S19" s="96"/>
      <c r="T19" s="96"/>
      <c r="U19" s="96"/>
      <c r="V19" s="92"/>
      <c r="W19" s="85">
        <v>6458</v>
      </c>
      <c r="Y19" s="395"/>
    </row>
    <row r="20" spans="1:25" ht="3" customHeight="1" x14ac:dyDescent="0.2">
      <c r="B20" s="105"/>
      <c r="C20" s="105"/>
      <c r="D20" s="37"/>
      <c r="E20" s="6"/>
      <c r="F20" s="6"/>
      <c r="G20" s="6"/>
      <c r="H20" s="106"/>
      <c r="I20" s="106"/>
      <c r="J20" s="106"/>
      <c r="K20" s="106"/>
      <c r="L20" s="106"/>
      <c r="M20" s="106"/>
      <c r="N20" s="106"/>
      <c r="O20" s="106"/>
      <c r="P20" s="106"/>
      <c r="Q20" s="106"/>
      <c r="R20" s="106"/>
      <c r="S20" s="106"/>
      <c r="T20" s="106"/>
      <c r="U20" s="106"/>
      <c r="V20" s="106"/>
      <c r="W20" s="107"/>
      <c r="Y20" s="395"/>
    </row>
    <row r="21" spans="1:25" x14ac:dyDescent="0.2">
      <c r="A21" s="108" t="s">
        <v>70</v>
      </c>
      <c r="B21" s="103"/>
      <c r="C21" s="43"/>
      <c r="D21" s="109"/>
      <c r="F21" s="79"/>
      <c r="H21" s="71"/>
      <c r="I21" s="71"/>
      <c r="P21" s="71"/>
      <c r="Q21" s="71"/>
      <c r="S21" s="71"/>
      <c r="T21" s="71"/>
      <c r="U21" s="71"/>
      <c r="Y21" s="395"/>
    </row>
    <row r="22" spans="1:25" ht="6" customHeight="1" x14ac:dyDescent="0.2">
      <c r="C22" s="28"/>
      <c r="D22" s="109"/>
      <c r="H22" s="4"/>
      <c r="I22" s="4"/>
      <c r="J22" s="4"/>
      <c r="K22" s="4"/>
      <c r="L22" s="4"/>
      <c r="M22" s="4"/>
      <c r="N22" s="4"/>
      <c r="O22" s="4"/>
      <c r="P22" s="4"/>
      <c r="Q22" s="4"/>
      <c r="R22" s="4"/>
      <c r="S22" s="4"/>
      <c r="T22" s="4"/>
      <c r="U22" s="4"/>
      <c r="V22" s="21"/>
      <c r="W22" s="109"/>
      <c r="Y22" s="395"/>
    </row>
    <row r="23" spans="1:25" ht="12.75" customHeight="1" x14ac:dyDescent="0.2">
      <c r="A23" s="110"/>
      <c r="B23" s="364" t="s">
        <v>248</v>
      </c>
      <c r="C23" s="105"/>
      <c r="D23" s="111"/>
      <c r="E23" s="6"/>
      <c r="F23" s="105">
        <v>331.13399440630565</v>
      </c>
      <c r="G23" s="6"/>
      <c r="H23" s="112"/>
      <c r="I23" s="112">
        <v>102</v>
      </c>
      <c r="J23" s="112">
        <v>440</v>
      </c>
      <c r="K23" s="112">
        <v>328</v>
      </c>
      <c r="L23" s="112">
        <v>205</v>
      </c>
      <c r="M23" s="112">
        <v>154</v>
      </c>
      <c r="N23" s="112">
        <v>1338</v>
      </c>
      <c r="O23" s="112">
        <v>531</v>
      </c>
      <c r="P23" s="112">
        <v>587</v>
      </c>
      <c r="Q23" s="112"/>
      <c r="R23" s="112">
        <v>53</v>
      </c>
      <c r="S23" s="112"/>
      <c r="T23" s="112">
        <v>0</v>
      </c>
      <c r="U23" s="112"/>
      <c r="V23" s="114"/>
      <c r="W23" s="122">
        <v>3738</v>
      </c>
      <c r="Y23" s="395"/>
    </row>
    <row r="24" spans="1:25" ht="14.25" x14ac:dyDescent="0.2">
      <c r="A24" s="110"/>
      <c r="B24" s="364" t="s">
        <v>249</v>
      </c>
      <c r="C24" s="105"/>
      <c r="D24" s="111"/>
      <c r="E24" s="6"/>
      <c r="F24" s="105">
        <v>224.68354430379748</v>
      </c>
      <c r="G24" s="6"/>
      <c r="H24" s="115"/>
      <c r="I24" s="115">
        <v>123</v>
      </c>
      <c r="J24" s="115">
        <v>502</v>
      </c>
      <c r="K24" s="115">
        <v>421</v>
      </c>
      <c r="L24" s="115">
        <v>214</v>
      </c>
      <c r="M24" s="115">
        <v>104</v>
      </c>
      <c r="N24" s="115">
        <v>710</v>
      </c>
      <c r="O24" s="115">
        <v>102</v>
      </c>
      <c r="P24" s="115">
        <v>186</v>
      </c>
      <c r="Q24" s="115"/>
      <c r="R24" s="115">
        <v>142</v>
      </c>
      <c r="S24" s="115"/>
      <c r="T24" s="115">
        <v>0</v>
      </c>
      <c r="U24" s="115"/>
      <c r="V24" s="114"/>
      <c r="W24" s="123">
        <v>2504</v>
      </c>
      <c r="Y24" s="395"/>
    </row>
    <row r="25" spans="1:25" ht="14.25" x14ac:dyDescent="0.2">
      <c r="A25" s="110"/>
      <c r="B25" s="364" t="s">
        <v>250</v>
      </c>
      <c r="C25" s="105"/>
      <c r="D25" s="111"/>
      <c r="E25" s="6"/>
      <c r="F25" s="105"/>
      <c r="G25" s="6"/>
      <c r="H25" s="115"/>
      <c r="I25" s="115"/>
      <c r="J25" s="115">
        <v>5</v>
      </c>
      <c r="K25" s="115"/>
      <c r="L25" s="115"/>
      <c r="M25" s="115"/>
      <c r="N25" s="115">
        <v>1</v>
      </c>
      <c r="O25" s="115">
        <v>42</v>
      </c>
      <c r="P25" s="115">
        <v>168</v>
      </c>
      <c r="Q25" s="115"/>
      <c r="R25" s="115"/>
      <c r="S25" s="115"/>
      <c r="T25" s="115">
        <v>0</v>
      </c>
      <c r="U25" s="115"/>
      <c r="V25" s="114"/>
      <c r="W25" s="123">
        <v>216</v>
      </c>
      <c r="Y25" s="395"/>
    </row>
    <row r="26" spans="1:25" ht="14.25" x14ac:dyDescent="0.2">
      <c r="A26" s="110"/>
      <c r="B26" s="364" t="s">
        <v>251</v>
      </c>
      <c r="C26" s="105"/>
      <c r="D26" s="111"/>
      <c r="E26" s="6"/>
      <c r="F26" s="105">
        <v>22.63140817650876</v>
      </c>
      <c r="G26" s="6"/>
      <c r="H26" s="116"/>
      <c r="I26" s="116"/>
      <c r="J26" s="116"/>
      <c r="K26" s="116"/>
      <c r="L26" s="116"/>
      <c r="M26" s="116"/>
      <c r="N26" s="116"/>
      <c r="O26" s="116"/>
      <c r="P26" s="116"/>
      <c r="Q26" s="116"/>
      <c r="R26" s="116"/>
      <c r="S26" s="116"/>
      <c r="T26" s="116">
        <v>0</v>
      </c>
      <c r="U26" s="116"/>
      <c r="V26" s="114"/>
      <c r="W26" s="125">
        <v>0</v>
      </c>
      <c r="Y26" s="395"/>
    </row>
    <row r="27" spans="1:25" ht="13.5" thickBot="1" x14ac:dyDescent="0.25">
      <c r="A27" s="117"/>
      <c r="C27" s="105"/>
      <c r="D27" s="111"/>
      <c r="E27" s="6"/>
      <c r="F27" s="118" t="s">
        <v>71</v>
      </c>
      <c r="G27" s="6"/>
      <c r="H27" s="119">
        <v>0</v>
      </c>
      <c r="I27" s="119">
        <v>225</v>
      </c>
      <c r="J27" s="119">
        <v>947</v>
      </c>
      <c r="K27" s="119">
        <v>749</v>
      </c>
      <c r="L27" s="119">
        <v>419</v>
      </c>
      <c r="M27" s="119">
        <v>258</v>
      </c>
      <c r="N27" s="119">
        <v>2049</v>
      </c>
      <c r="O27" s="119">
        <v>675</v>
      </c>
      <c r="P27" s="119">
        <v>941</v>
      </c>
      <c r="Q27" s="119">
        <v>0</v>
      </c>
      <c r="R27" s="119">
        <v>195</v>
      </c>
      <c r="S27" s="119">
        <v>0</v>
      </c>
      <c r="T27" s="119">
        <v>0</v>
      </c>
      <c r="U27" s="119">
        <v>0</v>
      </c>
      <c r="V27" s="114"/>
      <c r="W27" s="119">
        <v>6458</v>
      </c>
      <c r="Y27" s="395"/>
    </row>
    <row r="28" spans="1:25" ht="9" customHeight="1" thickTop="1" x14ac:dyDescent="0.2">
      <c r="A28" s="117"/>
      <c r="B28" s="105"/>
      <c r="C28" s="105"/>
      <c r="D28" s="109"/>
      <c r="E28" s="6"/>
      <c r="G28" s="6"/>
      <c r="H28" s="114"/>
      <c r="I28" s="114"/>
      <c r="J28" s="114"/>
      <c r="K28" s="114"/>
      <c r="L28" s="114"/>
      <c r="M28" s="114"/>
      <c r="N28" s="114"/>
      <c r="O28" s="114"/>
      <c r="P28" s="114"/>
      <c r="Q28" s="114"/>
      <c r="R28" s="114"/>
      <c r="S28" s="114"/>
      <c r="T28" s="114"/>
      <c r="U28" s="114"/>
      <c r="V28" s="114"/>
      <c r="W28" s="114"/>
      <c r="Y28" s="395"/>
    </row>
    <row r="29" spans="1:25" x14ac:dyDescent="0.2">
      <c r="A29" s="110"/>
      <c r="B29" s="364" t="s">
        <v>254</v>
      </c>
      <c r="C29" s="105"/>
      <c r="D29" s="111"/>
      <c r="E29" s="6"/>
      <c r="F29" s="105">
        <v>74.023985994007305</v>
      </c>
      <c r="G29" s="6"/>
      <c r="H29" s="120">
        <v>310</v>
      </c>
      <c r="I29" s="120">
        <v>590</v>
      </c>
      <c r="J29" s="120">
        <v>942</v>
      </c>
      <c r="K29" s="120">
        <v>749</v>
      </c>
      <c r="L29" s="120">
        <v>419</v>
      </c>
      <c r="M29" s="120">
        <v>258</v>
      </c>
      <c r="N29" s="120">
        <v>2048</v>
      </c>
      <c r="O29" s="120"/>
      <c r="P29" s="120"/>
      <c r="Q29" s="120">
        <v>715</v>
      </c>
      <c r="R29" s="120">
        <v>195</v>
      </c>
      <c r="S29" s="120"/>
      <c r="T29" s="120"/>
      <c r="U29" s="120"/>
      <c r="V29" s="121"/>
      <c r="W29" s="122">
        <v>6226</v>
      </c>
      <c r="Y29" s="395"/>
    </row>
    <row r="30" spans="1:25" x14ac:dyDescent="0.2">
      <c r="A30" s="110"/>
      <c r="B30" s="6" t="s">
        <v>31</v>
      </c>
      <c r="C30" s="105"/>
      <c r="D30" s="111"/>
      <c r="E30" s="6"/>
      <c r="F30" s="105">
        <v>52.040654774822507</v>
      </c>
      <c r="G30" s="6"/>
      <c r="H30" s="121"/>
      <c r="I30" s="121"/>
      <c r="J30" s="121"/>
      <c r="K30" s="121"/>
      <c r="L30" s="121"/>
      <c r="M30" s="121"/>
      <c r="N30" s="121"/>
      <c r="O30" s="121">
        <v>633</v>
      </c>
      <c r="P30" s="121"/>
      <c r="Q30" s="121"/>
      <c r="R30" s="121"/>
      <c r="S30" s="121"/>
      <c r="T30" s="121"/>
      <c r="U30" s="121"/>
      <c r="V30" s="121"/>
      <c r="W30" s="123">
        <v>633</v>
      </c>
      <c r="Y30" s="395"/>
    </row>
    <row r="31" spans="1:25" x14ac:dyDescent="0.2">
      <c r="A31" s="110"/>
      <c r="B31" s="6" t="s">
        <v>32</v>
      </c>
      <c r="C31" s="105"/>
      <c r="D31" s="111"/>
      <c r="E31" s="6"/>
      <c r="F31" s="105">
        <v>17.920000000000002</v>
      </c>
      <c r="G31" s="6"/>
      <c r="H31" s="124"/>
      <c r="I31" s="124"/>
      <c r="J31" s="124"/>
      <c r="K31" s="124"/>
      <c r="L31" s="124"/>
      <c r="M31" s="124"/>
      <c r="N31" s="124"/>
      <c r="O31" s="124"/>
      <c r="P31" s="124">
        <v>773</v>
      </c>
      <c r="Q31" s="124"/>
      <c r="R31" s="124"/>
      <c r="S31" s="124"/>
      <c r="T31" s="124"/>
      <c r="U31" s="124"/>
      <c r="V31" s="121"/>
      <c r="W31" s="125">
        <v>773</v>
      </c>
      <c r="Y31" s="395"/>
    </row>
    <row r="32" spans="1:25" ht="13.5" thickBot="1" x14ac:dyDescent="0.25">
      <c r="A32" s="6"/>
      <c r="C32" s="105"/>
      <c r="D32" s="111"/>
      <c r="E32" s="6"/>
      <c r="F32" s="118" t="s">
        <v>72</v>
      </c>
      <c r="G32" s="6"/>
      <c r="H32" s="126">
        <v>310</v>
      </c>
      <c r="I32" s="126">
        <v>590</v>
      </c>
      <c r="J32" s="126">
        <v>942</v>
      </c>
      <c r="K32" s="126">
        <v>749</v>
      </c>
      <c r="L32" s="126">
        <v>419</v>
      </c>
      <c r="M32" s="126">
        <v>258</v>
      </c>
      <c r="N32" s="126">
        <v>2048</v>
      </c>
      <c r="O32" s="126">
        <v>633</v>
      </c>
      <c r="P32" s="126">
        <v>773</v>
      </c>
      <c r="Q32" s="126">
        <v>715</v>
      </c>
      <c r="R32" s="126">
        <v>195</v>
      </c>
      <c r="S32" s="126">
        <v>0</v>
      </c>
      <c r="T32" s="126">
        <v>0</v>
      </c>
      <c r="U32" s="126">
        <v>0</v>
      </c>
      <c r="V32" s="114"/>
      <c r="W32" s="126">
        <v>7632</v>
      </c>
      <c r="Y32" s="395"/>
    </row>
    <row r="33" spans="1:25" ht="13.5" thickTop="1" x14ac:dyDescent="0.2">
      <c r="C33" s="28"/>
      <c r="D33" s="109"/>
      <c r="H33" s="71"/>
      <c r="I33" s="71"/>
      <c r="P33" s="71"/>
      <c r="Q33" s="71"/>
      <c r="S33" s="71"/>
      <c r="T33" s="71"/>
      <c r="U33" s="71"/>
      <c r="Y33" s="395"/>
    </row>
    <row r="34" spans="1:25" x14ac:dyDescent="0.2">
      <c r="A34" s="127" t="s">
        <v>259</v>
      </c>
      <c r="B34" s="128"/>
      <c r="C34" s="2"/>
      <c r="D34" s="129" t="s">
        <v>73</v>
      </c>
      <c r="F34" s="130"/>
      <c r="H34" s="131">
        <v>225</v>
      </c>
      <c r="I34" s="131">
        <v>180</v>
      </c>
      <c r="J34" s="131">
        <v>705</v>
      </c>
      <c r="K34" s="131">
        <v>660</v>
      </c>
      <c r="L34" s="131">
        <v>271</v>
      </c>
      <c r="M34" s="131">
        <v>241</v>
      </c>
      <c r="N34" s="131">
        <v>1665</v>
      </c>
      <c r="O34" s="131">
        <v>692</v>
      </c>
      <c r="P34" s="131"/>
      <c r="Q34" s="131">
        <v>806</v>
      </c>
      <c r="R34" s="131">
        <v>132</v>
      </c>
      <c r="S34" s="131"/>
      <c r="T34" s="131"/>
      <c r="U34" s="131"/>
      <c r="V34" s="132"/>
      <c r="W34" s="85">
        <v>5577</v>
      </c>
      <c r="Y34" s="395"/>
    </row>
    <row r="35" spans="1:25" ht="3" customHeight="1" x14ac:dyDescent="0.2">
      <c r="B35" s="102"/>
      <c r="C35" s="28"/>
      <c r="D35" s="86"/>
      <c r="F35" s="87"/>
      <c r="H35" s="71"/>
      <c r="I35" s="71"/>
      <c r="P35" s="71"/>
      <c r="Q35" s="71"/>
      <c r="S35" s="71"/>
      <c r="T35" s="71"/>
      <c r="U35" s="71"/>
      <c r="Y35" s="395"/>
    </row>
    <row r="36" spans="1:25" x14ac:dyDescent="0.2">
      <c r="A36" s="127" t="s">
        <v>260</v>
      </c>
      <c r="B36" s="133"/>
      <c r="C36" s="2"/>
      <c r="D36" s="129" t="s">
        <v>73</v>
      </c>
      <c r="F36" s="130"/>
      <c r="H36" s="131">
        <v>225</v>
      </c>
      <c r="I36" s="131">
        <v>180</v>
      </c>
      <c r="J36" s="131">
        <v>705</v>
      </c>
      <c r="K36" s="131">
        <v>660</v>
      </c>
      <c r="L36" s="131">
        <v>271</v>
      </c>
      <c r="M36" s="131">
        <v>241</v>
      </c>
      <c r="N36" s="131">
        <v>1665</v>
      </c>
      <c r="O36" s="131">
        <v>692</v>
      </c>
      <c r="P36" s="131"/>
      <c r="Q36" s="131">
        <v>806</v>
      </c>
      <c r="R36" s="131">
        <v>132</v>
      </c>
      <c r="S36" s="131"/>
      <c r="T36" s="131"/>
      <c r="U36" s="131"/>
      <c r="V36" s="132"/>
      <c r="W36" s="85">
        <v>5577</v>
      </c>
      <c r="Y36" s="395"/>
    </row>
    <row r="37" spans="1:25" ht="6" customHeight="1" x14ac:dyDescent="0.2">
      <c r="B37" s="102"/>
      <c r="C37" s="28"/>
      <c r="D37" s="86"/>
      <c r="F37" s="87"/>
      <c r="H37" s="71"/>
      <c r="I37" s="71"/>
      <c r="P37" s="71"/>
      <c r="Q37" s="71"/>
      <c r="S37" s="71"/>
      <c r="T37" s="71"/>
      <c r="U37" s="71"/>
      <c r="Y37" s="395"/>
    </row>
    <row r="38" spans="1:25" ht="25.5" x14ac:dyDescent="0.2">
      <c r="A38" s="134" t="s">
        <v>35</v>
      </c>
      <c r="B38" s="135"/>
      <c r="C38" s="95"/>
      <c r="D38" s="136" t="s">
        <v>74</v>
      </c>
      <c r="F38" s="137"/>
      <c r="H38" s="380">
        <v>0</v>
      </c>
      <c r="I38" s="380">
        <v>1.6E-2</v>
      </c>
      <c r="J38" s="380">
        <v>4.8000000000000001E-2</v>
      </c>
      <c r="K38" s="380">
        <v>4.8000000000000001E-2</v>
      </c>
      <c r="L38" s="380">
        <v>1.6E-2</v>
      </c>
      <c r="M38" s="380">
        <v>1.6E-2</v>
      </c>
      <c r="N38" s="380">
        <v>0.11899999999999999</v>
      </c>
      <c r="O38" s="380">
        <v>2.5999999999999999E-2</v>
      </c>
      <c r="P38" s="380"/>
      <c r="Q38" s="380">
        <v>1.2999999999999999E-2</v>
      </c>
      <c r="R38" s="380">
        <v>3.0000000000000001E-3</v>
      </c>
      <c r="S38" s="380">
        <v>1.6E-2</v>
      </c>
      <c r="T38" s="380"/>
      <c r="U38" s="380"/>
      <c r="V38" s="92"/>
      <c r="W38" s="372">
        <v>0.32100000000000001</v>
      </c>
      <c r="Y38" s="395"/>
    </row>
    <row r="39" spans="1:25" ht="3" customHeight="1" x14ac:dyDescent="0.2">
      <c r="B39" s="102"/>
      <c r="C39" s="28"/>
      <c r="D39" s="86"/>
      <c r="F39" s="87"/>
      <c r="H39" s="381"/>
      <c r="I39" s="381"/>
      <c r="J39" s="381"/>
      <c r="K39" s="381"/>
      <c r="L39" s="381"/>
      <c r="M39" s="381"/>
      <c r="N39" s="381"/>
      <c r="O39" s="381"/>
      <c r="P39" s="381"/>
      <c r="Q39" s="381"/>
      <c r="R39" s="381"/>
      <c r="S39" s="381"/>
      <c r="T39" s="381"/>
      <c r="U39" s="381"/>
      <c r="W39" s="373"/>
      <c r="Y39" s="395"/>
    </row>
    <row r="40" spans="1:25" x14ac:dyDescent="0.2">
      <c r="A40" s="134" t="s">
        <v>36</v>
      </c>
      <c r="B40" s="140"/>
      <c r="C40" s="95"/>
      <c r="D40" s="81" t="s">
        <v>65</v>
      </c>
      <c r="F40" s="137">
        <v>0</v>
      </c>
      <c r="H40" s="382">
        <v>7.0000000000000001E-3</v>
      </c>
      <c r="I40" s="382">
        <v>1.9E-2</v>
      </c>
      <c r="J40" s="382">
        <v>7.8E-2</v>
      </c>
      <c r="K40" s="382">
        <v>6.2E-2</v>
      </c>
      <c r="L40" s="382">
        <v>3.4000000000000002E-2</v>
      </c>
      <c r="M40" s="382">
        <v>2.1000000000000001E-2</v>
      </c>
      <c r="N40" s="382">
        <v>0.16900000000000001</v>
      </c>
      <c r="O40" s="382">
        <v>5.6000000000000001E-2</v>
      </c>
      <c r="P40" s="382"/>
      <c r="Q40" s="382">
        <v>1.4E-2</v>
      </c>
      <c r="R40" s="382">
        <v>1.6E-2</v>
      </c>
      <c r="S40" s="382"/>
      <c r="T40" s="382"/>
      <c r="U40" s="382"/>
      <c r="V40" s="376"/>
      <c r="W40" s="374">
        <v>0.47599999999999998</v>
      </c>
      <c r="Y40" s="395"/>
    </row>
    <row r="41" spans="1:25" ht="3" customHeight="1" x14ac:dyDescent="0.2">
      <c r="B41" s="102"/>
      <c r="C41" s="28"/>
      <c r="D41" s="86"/>
      <c r="F41" s="87"/>
      <c r="H41" s="381"/>
      <c r="I41" s="381"/>
      <c r="J41" s="381"/>
      <c r="K41" s="381"/>
      <c r="L41" s="381"/>
      <c r="M41" s="381"/>
      <c r="N41" s="381"/>
      <c r="O41" s="381"/>
      <c r="P41" s="381"/>
      <c r="Q41" s="381"/>
      <c r="R41" s="381"/>
      <c r="S41" s="381"/>
      <c r="T41" s="381"/>
      <c r="U41" s="381"/>
      <c r="W41" s="373"/>
      <c r="Y41" s="395"/>
    </row>
    <row r="42" spans="1:25" x14ac:dyDescent="0.2">
      <c r="A42" s="134" t="s">
        <v>37</v>
      </c>
      <c r="B42" s="140"/>
      <c r="C42" s="28"/>
      <c r="D42" s="86" t="s">
        <v>69</v>
      </c>
      <c r="F42" s="87"/>
      <c r="H42" s="383">
        <v>0</v>
      </c>
      <c r="I42" s="383">
        <v>7.0000000000000001E-3</v>
      </c>
      <c r="J42" s="383">
        <v>2.4E-2</v>
      </c>
      <c r="K42" s="383">
        <v>3.7999999999999999E-2</v>
      </c>
      <c r="L42" s="383">
        <v>3.1E-2</v>
      </c>
      <c r="M42" s="383">
        <v>1.0999999999999999E-2</v>
      </c>
      <c r="N42" s="383">
        <v>7.2999999999999995E-2</v>
      </c>
      <c r="O42" s="383">
        <v>2E-3</v>
      </c>
      <c r="P42" s="383"/>
      <c r="Q42" s="383">
        <v>8.0000000000000002E-3</v>
      </c>
      <c r="R42" s="383">
        <v>1E-3</v>
      </c>
      <c r="S42" s="383">
        <v>0.01</v>
      </c>
      <c r="T42" s="383"/>
      <c r="U42" s="383"/>
      <c r="V42" s="92"/>
      <c r="W42" s="375">
        <v>0.20300000000000001</v>
      </c>
      <c r="Y42" s="395"/>
    </row>
    <row r="43" spans="1:25" ht="6" customHeight="1" x14ac:dyDescent="0.2">
      <c r="B43" s="102"/>
      <c r="C43" s="28"/>
      <c r="D43" s="86"/>
      <c r="F43" s="87"/>
      <c r="H43" s="139"/>
      <c r="I43" s="139"/>
      <c r="J43" s="139"/>
      <c r="K43" s="139"/>
      <c r="L43" s="139"/>
      <c r="M43" s="139"/>
      <c r="N43" s="139"/>
      <c r="O43" s="139"/>
      <c r="P43" s="139"/>
      <c r="Q43" s="139"/>
      <c r="R43" s="139"/>
      <c r="S43" s="139"/>
      <c r="T43" s="139"/>
      <c r="U43" s="139"/>
      <c r="Y43" s="395"/>
    </row>
    <row r="44" spans="1:25" x14ac:dyDescent="0.2">
      <c r="A44" s="134" t="s">
        <v>38</v>
      </c>
      <c r="B44" s="140"/>
      <c r="C44" s="28"/>
      <c r="D44" s="86"/>
      <c r="F44" s="87"/>
      <c r="H44" s="138">
        <v>5.0000000000000001E-3</v>
      </c>
      <c r="I44" s="138">
        <v>1.7999999999999999E-2</v>
      </c>
      <c r="J44" s="138">
        <v>0.13700000000000001</v>
      </c>
      <c r="K44" s="138">
        <v>0.23200000000000001</v>
      </c>
      <c r="L44" s="138">
        <v>0.13700000000000001</v>
      </c>
      <c r="M44" s="138">
        <v>4.5999999999999999E-2</v>
      </c>
      <c r="N44" s="138">
        <v>0.32200000000000001</v>
      </c>
      <c r="O44" s="138">
        <v>3.4000000000000002E-2</v>
      </c>
      <c r="P44" s="138"/>
      <c r="Q44" s="138">
        <v>2.9000000000000001E-2</v>
      </c>
      <c r="R44" s="138">
        <v>1.0999999999999999E-2</v>
      </c>
      <c r="S44" s="138">
        <v>2.9000000000000001E-2</v>
      </c>
      <c r="T44" s="138"/>
      <c r="U44" s="138"/>
      <c r="V44" s="92"/>
      <c r="W44" s="70">
        <v>1</v>
      </c>
      <c r="Y44" s="395"/>
    </row>
    <row r="45" spans="1:25" ht="6" customHeight="1" x14ac:dyDescent="0.2">
      <c r="B45" s="102"/>
      <c r="C45" s="28"/>
      <c r="D45" s="86"/>
      <c r="F45" s="87"/>
      <c r="H45" s="139"/>
      <c r="I45" s="139"/>
      <c r="J45" s="139"/>
      <c r="K45" s="139"/>
      <c r="L45" s="139"/>
      <c r="M45" s="139"/>
      <c r="N45" s="139"/>
      <c r="O45" s="139"/>
      <c r="P45" s="139"/>
      <c r="Q45" s="139"/>
      <c r="R45" s="139"/>
      <c r="S45" s="139"/>
      <c r="T45" s="139"/>
      <c r="U45" s="139"/>
      <c r="Y45" s="395"/>
    </row>
    <row r="46" spans="1:25" x14ac:dyDescent="0.2">
      <c r="A46" s="142" t="s">
        <v>40</v>
      </c>
      <c r="B46" s="135"/>
      <c r="C46" s="101"/>
      <c r="D46" s="136" t="s">
        <v>74</v>
      </c>
      <c r="F46" s="82">
        <v>0</v>
      </c>
      <c r="H46" s="384">
        <v>0</v>
      </c>
      <c r="I46" s="384">
        <v>4.9000000000000002E-2</v>
      </c>
      <c r="J46" s="384">
        <v>7.8E-2</v>
      </c>
      <c r="K46" s="384">
        <v>1.2E-2</v>
      </c>
      <c r="L46" s="384">
        <v>7.8E-2</v>
      </c>
      <c r="M46" s="384">
        <v>7.8E-2</v>
      </c>
      <c r="N46" s="384">
        <v>2.1000000000000001E-2</v>
      </c>
      <c r="O46" s="384">
        <v>8.0000000000000002E-3</v>
      </c>
      <c r="P46" s="384"/>
      <c r="Q46" s="384">
        <v>8.0000000000000002E-3</v>
      </c>
      <c r="R46" s="384">
        <v>7.8E-2</v>
      </c>
      <c r="S46" s="384">
        <v>0</v>
      </c>
      <c r="T46" s="384"/>
      <c r="U46" s="384"/>
      <c r="V46" s="92"/>
      <c r="W46" s="372">
        <v>0.41099999999999998</v>
      </c>
      <c r="Y46" s="395"/>
    </row>
    <row r="47" spans="1:25" ht="3" customHeight="1" x14ac:dyDescent="0.2">
      <c r="B47" s="102"/>
      <c r="C47" s="28"/>
      <c r="D47" s="86"/>
      <c r="F47" s="87"/>
      <c r="H47" s="382"/>
      <c r="I47" s="382"/>
      <c r="J47" s="382"/>
      <c r="K47" s="382"/>
      <c r="L47" s="382"/>
      <c r="M47" s="382"/>
      <c r="N47" s="382"/>
      <c r="O47" s="382"/>
      <c r="P47" s="382"/>
      <c r="Q47" s="382"/>
      <c r="R47" s="382"/>
      <c r="S47" s="382"/>
      <c r="T47" s="382"/>
      <c r="U47" s="382"/>
      <c r="W47" s="379"/>
      <c r="Y47" s="395"/>
    </row>
    <row r="48" spans="1:25" x14ac:dyDescent="0.2">
      <c r="A48" s="142" t="s">
        <v>41</v>
      </c>
      <c r="B48" s="135"/>
      <c r="C48" s="101"/>
      <c r="D48" s="136" t="s">
        <v>75</v>
      </c>
      <c r="F48" s="82">
        <v>0</v>
      </c>
      <c r="H48" s="385">
        <v>0</v>
      </c>
      <c r="I48" s="385">
        <v>0</v>
      </c>
      <c r="J48" s="385">
        <v>3.7999999999999999E-2</v>
      </c>
      <c r="K48" s="385">
        <v>1.2999999999999999E-2</v>
      </c>
      <c r="L48" s="385">
        <v>0.05</v>
      </c>
      <c r="M48" s="385">
        <v>0.156</v>
      </c>
      <c r="N48" s="385">
        <v>2.1000000000000001E-2</v>
      </c>
      <c r="O48" s="385">
        <v>0</v>
      </c>
      <c r="P48" s="385"/>
      <c r="Q48" s="385">
        <v>0</v>
      </c>
      <c r="R48" s="385">
        <v>1.7000000000000001E-2</v>
      </c>
      <c r="S48" s="385">
        <v>0</v>
      </c>
      <c r="T48" s="385"/>
      <c r="U48" s="385"/>
      <c r="V48" s="92"/>
      <c r="W48" s="374">
        <v>0.29499999999999998</v>
      </c>
      <c r="Y48" s="395"/>
    </row>
    <row r="49" spans="1:27" ht="3" customHeight="1" x14ac:dyDescent="0.2">
      <c r="B49" s="102"/>
      <c r="C49" s="28"/>
      <c r="D49" s="86"/>
      <c r="F49" s="87"/>
      <c r="H49" s="382"/>
      <c r="I49" s="382"/>
      <c r="J49" s="382"/>
      <c r="K49" s="382"/>
      <c r="L49" s="382"/>
      <c r="M49" s="382"/>
      <c r="N49" s="382"/>
      <c r="O49" s="382"/>
      <c r="P49" s="382"/>
      <c r="Q49" s="382"/>
      <c r="R49" s="382"/>
      <c r="S49" s="382"/>
      <c r="T49" s="382"/>
      <c r="U49" s="382"/>
      <c r="W49" s="379"/>
      <c r="Y49" s="395"/>
    </row>
    <row r="50" spans="1:27" x14ac:dyDescent="0.2">
      <c r="A50" s="142" t="s">
        <v>42</v>
      </c>
      <c r="B50" s="135"/>
      <c r="C50" s="101"/>
      <c r="D50" s="81" t="s">
        <v>65</v>
      </c>
      <c r="F50" s="82"/>
      <c r="H50" s="386">
        <v>5.0000000000000001E-3</v>
      </c>
      <c r="I50" s="386">
        <v>1.0999999999999999E-2</v>
      </c>
      <c r="J50" s="386">
        <v>4.8000000000000001E-2</v>
      </c>
      <c r="K50" s="386">
        <v>3.7999999999999999E-2</v>
      </c>
      <c r="L50" s="386">
        <v>2.1000000000000001E-2</v>
      </c>
      <c r="M50" s="386">
        <v>1.2999999999999999E-2</v>
      </c>
      <c r="N50" s="386">
        <v>0.104</v>
      </c>
      <c r="O50" s="386">
        <v>3.4000000000000002E-2</v>
      </c>
      <c r="P50" s="386"/>
      <c r="Q50" s="386">
        <v>8.9999999999999993E-3</v>
      </c>
      <c r="R50" s="386">
        <v>0.01</v>
      </c>
      <c r="S50" s="386">
        <v>0</v>
      </c>
      <c r="T50" s="386"/>
      <c r="U50" s="386"/>
      <c r="V50" s="92"/>
      <c r="W50" s="375">
        <v>0.29499999999999998</v>
      </c>
      <c r="Y50" s="395"/>
    </row>
    <row r="51" spans="1:27" ht="3" customHeight="1" x14ac:dyDescent="0.2">
      <c r="B51" s="102"/>
      <c r="C51" s="28"/>
      <c r="D51" s="81"/>
      <c r="F51" s="87"/>
      <c r="H51" s="144"/>
      <c r="I51" s="144"/>
      <c r="J51" s="144"/>
      <c r="K51" s="144"/>
      <c r="L51" s="144"/>
      <c r="M51" s="144"/>
      <c r="N51" s="144"/>
      <c r="O51" s="144"/>
      <c r="P51" s="144"/>
      <c r="Q51" s="144"/>
      <c r="R51" s="144"/>
      <c r="S51" s="144"/>
      <c r="T51" s="144"/>
      <c r="U51" s="144"/>
      <c r="W51" s="145"/>
      <c r="Y51" s="395"/>
    </row>
    <row r="52" spans="1:27" x14ac:dyDescent="0.2">
      <c r="A52" s="142" t="s">
        <v>43</v>
      </c>
      <c r="B52" s="140"/>
      <c r="C52" s="28"/>
      <c r="D52" s="81" t="s">
        <v>76</v>
      </c>
      <c r="F52" s="130"/>
      <c r="H52" s="141">
        <v>8.0000000000000002E-3</v>
      </c>
      <c r="I52" s="141">
        <v>1.9E-2</v>
      </c>
      <c r="J52" s="141">
        <v>0.14599999999999999</v>
      </c>
      <c r="K52" s="141">
        <v>8.5999999999999993E-2</v>
      </c>
      <c r="L52" s="141">
        <v>0.122</v>
      </c>
      <c r="M52" s="141">
        <v>0.28699999999999998</v>
      </c>
      <c r="N52" s="141">
        <v>0.21299999999999999</v>
      </c>
      <c r="O52" s="141">
        <v>5.8000000000000003E-2</v>
      </c>
      <c r="P52" s="141"/>
      <c r="Q52" s="141">
        <v>1.4999999999999999E-2</v>
      </c>
      <c r="R52" s="141">
        <v>4.4999999999999998E-2</v>
      </c>
      <c r="S52" s="141">
        <v>0</v>
      </c>
      <c r="T52" s="141"/>
      <c r="U52" s="141"/>
      <c r="V52" s="92"/>
      <c r="W52" s="70">
        <v>1</v>
      </c>
      <c r="Y52" s="395"/>
    </row>
    <row r="53" spans="1:27" ht="3" customHeight="1" x14ac:dyDescent="0.2">
      <c r="B53" s="102"/>
      <c r="C53" s="28"/>
      <c r="D53" s="86"/>
      <c r="F53" s="87"/>
      <c r="H53" s="71"/>
      <c r="I53" s="71"/>
      <c r="P53" s="71"/>
      <c r="Q53" s="71"/>
      <c r="S53" s="71"/>
      <c r="T53" s="71"/>
      <c r="U53" s="71"/>
      <c r="Y53" s="395"/>
    </row>
    <row r="54" spans="1:27" ht="6.75" customHeight="1" x14ac:dyDescent="0.2">
      <c r="B54" s="102"/>
      <c r="C54" s="28"/>
      <c r="D54" s="109"/>
      <c r="H54" s="71"/>
      <c r="I54" s="71"/>
      <c r="P54" s="71"/>
      <c r="Q54" s="71"/>
      <c r="S54" s="71"/>
      <c r="T54" s="71"/>
      <c r="U54" s="71"/>
      <c r="Y54" s="395"/>
    </row>
    <row r="55" spans="1:27" ht="27" customHeight="1" x14ac:dyDescent="0.2">
      <c r="A55" s="146" t="s">
        <v>46</v>
      </c>
      <c r="B55" s="393">
        <v>0.65</v>
      </c>
      <c r="C55" s="101"/>
      <c r="D55" s="147" t="s">
        <v>77</v>
      </c>
      <c r="F55" s="82"/>
      <c r="H55" s="148">
        <v>1</v>
      </c>
      <c r="I55" s="148">
        <v>1.91</v>
      </c>
      <c r="J55" s="148">
        <v>10</v>
      </c>
      <c r="K55" s="148">
        <v>9</v>
      </c>
      <c r="L55" s="148">
        <v>1.91</v>
      </c>
      <c r="M55" s="148">
        <v>1.91</v>
      </c>
      <c r="N55" s="148">
        <v>11</v>
      </c>
      <c r="O55" s="148">
        <v>5</v>
      </c>
      <c r="P55" s="148"/>
      <c r="Q55" s="148">
        <v>3</v>
      </c>
      <c r="R55" s="148">
        <v>0.27</v>
      </c>
      <c r="S55" s="148">
        <v>0</v>
      </c>
      <c r="T55" s="148"/>
      <c r="U55" s="148"/>
      <c r="V55" s="121"/>
      <c r="W55" s="85">
        <v>45</v>
      </c>
      <c r="Y55" s="395"/>
      <c r="Z55" s="149"/>
      <c r="AA55" s="149"/>
    </row>
    <row r="56" spans="1:27" ht="3" customHeight="1" x14ac:dyDescent="0.2">
      <c r="A56" s="56"/>
      <c r="B56" s="394"/>
      <c r="C56" s="28"/>
      <c r="D56" s="109"/>
      <c r="F56" s="79"/>
      <c r="H56" s="71"/>
      <c r="I56" s="71"/>
      <c r="P56" s="71"/>
      <c r="Q56" s="71"/>
      <c r="S56" s="71"/>
      <c r="T56" s="71"/>
      <c r="U56" s="71"/>
      <c r="Y56" s="395"/>
      <c r="Z56" s="149"/>
    </row>
    <row r="57" spans="1:27" ht="27" customHeight="1" x14ac:dyDescent="0.2">
      <c r="A57" s="146" t="s">
        <v>45</v>
      </c>
      <c r="B57" s="393">
        <v>0.35</v>
      </c>
      <c r="C57" s="101"/>
      <c r="D57" s="150" t="s">
        <v>78</v>
      </c>
      <c r="F57" s="151"/>
      <c r="H57" s="138">
        <v>0</v>
      </c>
      <c r="I57" s="138">
        <v>5.2600000000000001E-2</v>
      </c>
      <c r="J57" s="138">
        <v>5.2999999999999999E-2</v>
      </c>
      <c r="K57" s="143">
        <v>5.2600000000000001E-2</v>
      </c>
      <c r="L57" s="138">
        <v>0</v>
      </c>
      <c r="M57" s="138">
        <v>0</v>
      </c>
      <c r="N57" s="138">
        <v>5.2600000000000001E-2</v>
      </c>
      <c r="O57" s="138">
        <v>0.105</v>
      </c>
      <c r="P57" s="138"/>
      <c r="Q57" s="138">
        <v>0</v>
      </c>
      <c r="R57" s="391">
        <v>0</v>
      </c>
      <c r="S57" s="138">
        <v>5.2600000000000001E-2</v>
      </c>
      <c r="T57" s="138"/>
      <c r="U57" s="138"/>
      <c r="V57" s="78"/>
      <c r="W57" s="70">
        <v>0.36840000000000001</v>
      </c>
      <c r="Y57" s="395"/>
    </row>
    <row r="58" spans="1:27" x14ac:dyDescent="0.2">
      <c r="B58" s="102"/>
      <c r="C58" s="28"/>
      <c r="D58" s="109"/>
      <c r="H58" s="4"/>
      <c r="I58" s="4"/>
      <c r="J58" s="4"/>
      <c r="K58" s="4"/>
      <c r="L58" s="4"/>
      <c r="M58" s="4"/>
      <c r="N58" s="4"/>
      <c r="O58" s="4"/>
      <c r="P58" s="4"/>
      <c r="Q58" s="4"/>
      <c r="R58" s="4"/>
      <c r="S58" s="4"/>
      <c r="T58" s="4"/>
      <c r="U58" s="4"/>
      <c r="V58" s="21"/>
      <c r="W58" s="109"/>
      <c r="Y58" s="395"/>
    </row>
    <row r="59" spans="1:27" x14ac:dyDescent="0.2">
      <c r="A59" s="152" t="s">
        <v>79</v>
      </c>
      <c r="B59" s="153"/>
      <c r="C59" s="28"/>
      <c r="D59" s="37" t="s">
        <v>80</v>
      </c>
      <c r="F59" s="73"/>
      <c r="H59" s="148">
        <v>0</v>
      </c>
      <c r="I59" s="148">
        <v>1</v>
      </c>
      <c r="J59" s="148">
        <v>0</v>
      </c>
      <c r="K59" s="148">
        <v>4</v>
      </c>
      <c r="L59" s="148">
        <v>3</v>
      </c>
      <c r="M59" s="148">
        <v>2</v>
      </c>
      <c r="N59" s="148">
        <v>1</v>
      </c>
      <c r="O59" s="148">
        <v>2</v>
      </c>
      <c r="P59" s="148"/>
      <c r="Q59" s="148">
        <v>0</v>
      </c>
      <c r="R59" s="148">
        <v>0</v>
      </c>
      <c r="S59" s="148">
        <v>0</v>
      </c>
      <c r="T59" s="148"/>
      <c r="U59" s="148">
        <v>6</v>
      </c>
      <c r="V59" s="154"/>
      <c r="W59" s="85">
        <v>19</v>
      </c>
      <c r="Y59" s="395"/>
      <c r="Z59" s="155"/>
    </row>
    <row r="60" spans="1:27" ht="3" customHeight="1" x14ac:dyDescent="0.2">
      <c r="B60" s="28"/>
      <c r="C60" s="28"/>
      <c r="D60" s="37"/>
      <c r="F60" s="73"/>
      <c r="H60" s="156"/>
      <c r="I60" s="156"/>
      <c r="J60" s="156"/>
      <c r="K60" s="156"/>
      <c r="L60" s="156"/>
      <c r="M60" s="156"/>
      <c r="N60" s="156"/>
      <c r="O60" s="156"/>
      <c r="P60" s="156"/>
      <c r="Q60" s="156"/>
      <c r="R60" s="156"/>
      <c r="S60" s="156"/>
      <c r="T60" s="156"/>
      <c r="U60" s="156"/>
      <c r="V60" s="106"/>
      <c r="W60" s="157"/>
      <c r="Y60" s="395"/>
      <c r="Z60" s="155"/>
    </row>
    <row r="61" spans="1:27" x14ac:dyDescent="0.2">
      <c r="A61" s="152" t="s">
        <v>81</v>
      </c>
      <c r="B61" s="153"/>
      <c r="C61" s="28"/>
      <c r="D61" s="37" t="s">
        <v>80</v>
      </c>
      <c r="F61" s="73"/>
      <c r="H61" s="158">
        <v>0</v>
      </c>
      <c r="I61" s="158">
        <v>18</v>
      </c>
      <c r="J61" s="158">
        <v>5</v>
      </c>
      <c r="K61" s="158">
        <v>32</v>
      </c>
      <c r="L61" s="158">
        <v>38</v>
      </c>
      <c r="M61" s="158">
        <v>7</v>
      </c>
      <c r="N61" s="158">
        <v>16</v>
      </c>
      <c r="O61" s="158">
        <v>17</v>
      </c>
      <c r="P61" s="158"/>
      <c r="Q61" s="158">
        <v>6</v>
      </c>
      <c r="R61" s="158">
        <v>0</v>
      </c>
      <c r="S61" s="158">
        <v>3</v>
      </c>
      <c r="T61" s="158"/>
      <c r="U61" s="158">
        <v>135</v>
      </c>
      <c r="V61" s="154"/>
      <c r="W61" s="85">
        <v>277</v>
      </c>
      <c r="Y61" s="395"/>
      <c r="Z61" s="155"/>
    </row>
    <row r="62" spans="1:27" ht="3" customHeight="1" x14ac:dyDescent="0.2">
      <c r="B62" s="28"/>
      <c r="C62" s="28"/>
      <c r="D62" s="37"/>
      <c r="F62" s="73"/>
      <c r="H62" s="159"/>
      <c r="I62" s="159"/>
      <c r="J62" s="159"/>
      <c r="K62" s="159"/>
      <c r="L62" s="159"/>
      <c r="M62" s="159"/>
      <c r="N62" s="159"/>
      <c r="O62" s="160"/>
      <c r="P62" s="159"/>
      <c r="Q62" s="159"/>
      <c r="R62" s="159"/>
      <c r="S62" s="159"/>
      <c r="T62" s="159"/>
      <c r="U62" s="159"/>
      <c r="V62" s="161"/>
      <c r="W62" s="162"/>
      <c r="Y62" s="395"/>
      <c r="Z62" s="155"/>
    </row>
    <row r="63" spans="1:27" x14ac:dyDescent="0.2">
      <c r="A63" s="152" t="s">
        <v>50</v>
      </c>
      <c r="B63" s="153"/>
      <c r="C63" s="28"/>
      <c r="D63" s="37" t="s">
        <v>82</v>
      </c>
      <c r="F63" s="73"/>
      <c r="H63" s="70">
        <v>0</v>
      </c>
      <c r="I63" s="70">
        <v>1.0999999999999999E-2</v>
      </c>
      <c r="J63" s="70">
        <v>7.0000000000000001E-3</v>
      </c>
      <c r="K63" s="70">
        <v>1.2999999999999999E-2</v>
      </c>
      <c r="L63" s="70">
        <v>3.7999999999999999E-2</v>
      </c>
      <c r="M63" s="70">
        <v>1.7000000000000001E-2</v>
      </c>
      <c r="N63" s="70">
        <v>2.1000000000000001E-2</v>
      </c>
      <c r="O63" s="70">
        <v>4.1000000000000002E-2</v>
      </c>
      <c r="P63" s="70"/>
      <c r="Q63" s="70">
        <v>0</v>
      </c>
      <c r="R63" s="70">
        <v>0</v>
      </c>
      <c r="S63" s="70">
        <v>0</v>
      </c>
      <c r="T63" s="70"/>
      <c r="U63" s="70">
        <v>0.76400000000000001</v>
      </c>
      <c r="V63" s="154"/>
      <c r="W63" s="388">
        <v>0.91300000000000003</v>
      </c>
      <c r="Y63" s="395"/>
      <c r="Z63" s="155"/>
    </row>
    <row r="64" spans="1:27" ht="3" customHeight="1" x14ac:dyDescent="0.2">
      <c r="B64" s="28"/>
      <c r="C64" s="28"/>
      <c r="D64" s="37"/>
      <c r="F64" s="73"/>
      <c r="H64" s="163"/>
      <c r="I64" s="163"/>
      <c r="J64" s="163"/>
      <c r="K64" s="163"/>
      <c r="L64" s="163"/>
      <c r="M64" s="163"/>
      <c r="N64" s="163"/>
      <c r="O64" s="164"/>
      <c r="P64" s="163"/>
      <c r="Q64" s="163"/>
      <c r="R64" s="163"/>
      <c r="S64" s="163"/>
      <c r="T64" s="163"/>
      <c r="U64" s="163"/>
      <c r="V64" s="161"/>
      <c r="W64" s="165"/>
      <c r="Y64" s="395"/>
      <c r="Z64" s="155"/>
    </row>
    <row r="65" spans="1:26" x14ac:dyDescent="0.2">
      <c r="A65" s="152" t="s">
        <v>52</v>
      </c>
      <c r="B65" s="153"/>
      <c r="C65" s="28"/>
      <c r="D65" s="166" t="s">
        <v>83</v>
      </c>
      <c r="F65" s="167"/>
      <c r="H65" s="70">
        <v>0.01</v>
      </c>
      <c r="I65" s="70">
        <v>6.8000000000000005E-2</v>
      </c>
      <c r="J65" s="70">
        <v>5.0999999999999997E-2</v>
      </c>
      <c r="K65" s="70">
        <v>0.13300000000000001</v>
      </c>
      <c r="L65" s="70">
        <v>0.129</v>
      </c>
      <c r="M65" s="70">
        <v>3.6999999999999998E-2</v>
      </c>
      <c r="N65" s="70">
        <v>0.13</v>
      </c>
      <c r="O65" s="70">
        <v>8.2000000000000003E-2</v>
      </c>
      <c r="P65" s="70"/>
      <c r="Q65" s="70">
        <v>3.7999999999999999E-2</v>
      </c>
      <c r="R65" s="70">
        <v>8.9999999999999993E-3</v>
      </c>
      <c r="S65" s="70">
        <v>8.9999999999999993E-3</v>
      </c>
      <c r="T65" s="70"/>
      <c r="U65" s="70">
        <v>0.30499999999999999</v>
      </c>
      <c r="V65" s="168"/>
      <c r="W65" s="70">
        <v>1</v>
      </c>
      <c r="Y65" s="395"/>
      <c r="Z65" s="155"/>
    </row>
    <row r="66" spans="1:26" x14ac:dyDescent="0.2">
      <c r="H66" s="71"/>
      <c r="P66" s="71"/>
      <c r="Q66" s="71"/>
      <c r="S66" s="71"/>
      <c r="T66" s="71"/>
      <c r="U66" s="71"/>
      <c r="Y66" s="395"/>
    </row>
    <row r="67" spans="1:26" x14ac:dyDescent="0.2">
      <c r="A67" s="169" t="s">
        <v>56</v>
      </c>
      <c r="B67" s="135"/>
      <c r="D67" s="109" t="s">
        <v>84</v>
      </c>
      <c r="H67" s="387">
        <v>0.04</v>
      </c>
      <c r="I67" s="387">
        <v>0.09</v>
      </c>
      <c r="J67" s="387">
        <v>0.24</v>
      </c>
      <c r="K67" s="387">
        <v>0.08</v>
      </c>
      <c r="L67" s="387">
        <v>0.04</v>
      </c>
      <c r="M67" s="387">
        <v>0.04</v>
      </c>
      <c r="N67" s="387">
        <v>0.24</v>
      </c>
      <c r="O67" s="387">
        <v>0.13</v>
      </c>
      <c r="P67" s="387"/>
      <c r="Q67" s="387">
        <v>0.05</v>
      </c>
      <c r="R67" s="387">
        <v>0.05</v>
      </c>
      <c r="S67" s="387"/>
      <c r="T67" s="387"/>
      <c r="U67" s="387"/>
      <c r="W67" s="70">
        <v>1</v>
      </c>
      <c r="Y67" s="395"/>
    </row>
    <row r="68" spans="1:26" x14ac:dyDescent="0.2">
      <c r="A68" s="169" t="s">
        <v>57</v>
      </c>
      <c r="B68" s="135"/>
      <c r="D68" s="109" t="s">
        <v>85</v>
      </c>
      <c r="H68" s="170">
        <v>310</v>
      </c>
      <c r="I68" s="170">
        <v>214</v>
      </c>
      <c r="J68" s="170">
        <v>1076</v>
      </c>
      <c r="K68" s="170">
        <v>865</v>
      </c>
      <c r="L68" s="170">
        <v>289</v>
      </c>
      <c r="M68" s="170">
        <v>263</v>
      </c>
      <c r="N68" s="170">
        <v>2298</v>
      </c>
      <c r="O68" s="170">
        <v>397</v>
      </c>
      <c r="P68" s="170"/>
      <c r="Q68" s="170">
        <v>609</v>
      </c>
      <c r="R68" s="170">
        <v>239</v>
      </c>
      <c r="S68" s="170"/>
      <c r="T68" s="170">
        <v>622</v>
      </c>
      <c r="U68" s="170">
        <v>305</v>
      </c>
      <c r="W68" s="85">
        <v>7487</v>
      </c>
      <c r="Y68" s="395"/>
    </row>
    <row r="69" spans="1:26" x14ac:dyDescent="0.2">
      <c r="A69" s="169" t="s">
        <v>58</v>
      </c>
      <c r="B69" s="135"/>
      <c r="D69" s="109" t="s">
        <v>85</v>
      </c>
      <c r="H69" s="170">
        <v>310</v>
      </c>
      <c r="I69" s="170">
        <v>214</v>
      </c>
      <c r="J69" s="170">
        <v>1076</v>
      </c>
      <c r="K69" s="170">
        <v>865</v>
      </c>
      <c r="L69" s="170">
        <v>289</v>
      </c>
      <c r="M69" s="170">
        <v>263</v>
      </c>
      <c r="N69" s="170">
        <v>2298</v>
      </c>
      <c r="O69" s="170">
        <v>397</v>
      </c>
      <c r="P69" s="170"/>
      <c r="Q69" s="170">
        <v>609</v>
      </c>
      <c r="R69" s="170">
        <v>239</v>
      </c>
      <c r="S69" s="170"/>
      <c r="T69" s="170">
        <v>622</v>
      </c>
      <c r="U69" s="170">
        <v>305</v>
      </c>
      <c r="W69" s="85">
        <v>7487</v>
      </c>
      <c r="Y69" s="395"/>
    </row>
    <row r="70" spans="1:26" x14ac:dyDescent="0.2">
      <c r="D70" s="109"/>
    </row>
    <row r="71" spans="1:26" x14ac:dyDescent="0.2">
      <c r="D71" s="171"/>
      <c r="F71" s="172"/>
      <c r="H71" s="173"/>
      <c r="I71" s="173"/>
      <c r="J71" s="173"/>
      <c r="K71" s="173"/>
      <c r="L71" s="173"/>
      <c r="M71" s="173"/>
      <c r="N71" s="173"/>
      <c r="O71" s="173"/>
      <c r="P71" s="173"/>
      <c r="Q71" s="173"/>
      <c r="R71" s="173"/>
      <c r="S71" s="173"/>
      <c r="U71" s="173"/>
    </row>
    <row r="72" spans="1:26" x14ac:dyDescent="0.2">
      <c r="A72" s="392" t="s">
        <v>252</v>
      </c>
    </row>
    <row r="73" spans="1:26" x14ac:dyDescent="0.2">
      <c r="A73" s="392" t="s">
        <v>253</v>
      </c>
    </row>
  </sheetData>
  <dataValidations count="7">
    <dataValidation allowBlank="1" showErrorMessage="1" prompt="Total Help Desk Plan Budget / Total Device Count = Device Rate * Total Device count by Dept (based on device count provided by Desktop Svcs Manager - Stan Johnson)" sqref="A7:B7"/>
    <dataValidation allowBlank="1" showErrorMessage="1" prompt="(Total Network Services Plan Budget (WAN) less direct charges) / Total Circuit Count = Circuit Rate _x000a_Circuit Rate * Number of circuits by Dept" sqref="A9:B9"/>
    <dataValidation allowBlank="1" showInputMessage="1" showErrorMessage="1" prompt="Total WAN (Network Svcs) Plan Budget / Total Device Count = Device Rate * Total Device by Customer" sqref="C9"/>
    <dataValidation allowBlank="1" showInputMessage="1" showErrorMessage="1" prompt="Total Help Desk Plan Budget / Total Device Count = Device Rate * Total Device by Customer (based on device count provided by Desktop Svcs Manager - Stan Johnson)" sqref="C7"/>
    <dataValidation allowBlank="1" showErrorMessage="1" prompt="Total Web Plan Budget * Allocable % by Customer (based on historical FY08 Time Tracker Data - adjusted to reflect FY10 Planning)" sqref="A18"/>
    <dataValidation allowBlank="1" showInputMessage="1" showErrorMessage="1" prompt="Total Customer Advocacy Plan Budget * Allocable % by Customer (based on historical FY08 Time Tracker Data - adjusted to reflect FY10 Planning)" sqref="C36 C34"/>
    <dataValidation allowBlank="1" showErrorMessage="1" sqref="A55:A57 A5:B5 A17:B17 A19:B19 A11:B11 A38:A53 A67:A69"/>
  </dataValidations>
  <printOptions horizontalCentered="1" verticalCentered="1"/>
  <pageMargins left="0.75" right="0.75" top="0.5" bottom="1" header="0.5" footer="0.5"/>
  <pageSetup paperSize="17" scale="83" orientation="landscape" r:id="rId1"/>
  <headerFooter alignWithMargins="0">
    <oddHeader>&amp;L&amp;A&amp;RPrinted on &amp;D at &amp;T</oddHeader>
    <oddFooter>&amp;L&amp;Z
&amp;F&amp;RPage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4"/>
  <sheetViews>
    <sheetView showGridLines="0" showZeros="0" zoomScale="70" zoomScaleNormal="70" zoomScaleSheetLayoutView="70" workbookViewId="0">
      <pane xSplit="2" ySplit="10" topLeftCell="P11" activePane="bottomRight" state="frozen"/>
      <selection activeCell="Q78" sqref="Q78"/>
      <selection pane="topRight" activeCell="Q78" sqref="Q78"/>
      <selection pane="bottomLeft" activeCell="Q78" sqref="Q78"/>
      <selection pane="bottomRight" activeCell="X14" sqref="X14"/>
    </sheetView>
  </sheetViews>
  <sheetFormatPr defaultRowHeight="12.75" x14ac:dyDescent="0.2"/>
  <cols>
    <col min="1" max="1" width="4.85546875" style="71" customWidth="1"/>
    <col min="2" max="2" width="28.28515625" style="72" bestFit="1" customWidth="1"/>
    <col min="3" max="3" width="12.42578125" style="71" customWidth="1"/>
    <col min="4" max="5" width="14.140625" style="71" bestFit="1" customWidth="1"/>
    <col min="6" max="7" width="12.42578125" style="71" bestFit="1" customWidth="1"/>
    <col min="8" max="8" width="12.140625" style="71" customWidth="1"/>
    <col min="9" max="9" width="14.85546875" style="71" customWidth="1"/>
    <col min="10" max="10" width="20" style="71" bestFit="1" customWidth="1"/>
    <col min="11" max="11" width="12.42578125" style="71" customWidth="1"/>
    <col min="12" max="12" width="13.42578125" style="71" customWidth="1"/>
    <col min="13" max="13" width="1" style="28" customWidth="1"/>
    <col min="14" max="14" width="14.140625" style="71" bestFit="1" customWidth="1"/>
    <col min="15" max="15" width="14.28515625" style="71" bestFit="1" customWidth="1"/>
    <col min="16" max="16" width="15" style="71" bestFit="1" customWidth="1"/>
    <col min="17" max="17" width="14.85546875" style="71" bestFit="1" customWidth="1"/>
    <col min="18" max="18" width="14.5703125" style="71" bestFit="1" customWidth="1"/>
    <col min="19" max="20" width="13.7109375" style="71" customWidth="1"/>
    <col min="21" max="21" width="14.140625" style="71" bestFit="1" customWidth="1"/>
    <col min="22" max="22" width="13.7109375" style="71" customWidth="1"/>
    <col min="23" max="23" width="14.28515625" style="71" bestFit="1" customWidth="1"/>
    <col min="24" max="24" width="14.140625" style="71" bestFit="1" customWidth="1"/>
    <col min="25" max="25" width="0.85546875" style="28" customWidth="1"/>
    <col min="26" max="27" width="13.7109375" style="71" customWidth="1"/>
    <col min="28" max="28" width="18.85546875" style="71" bestFit="1" customWidth="1"/>
    <col min="29" max="29" width="14.7109375" style="71" customWidth="1"/>
    <col min="30" max="30" width="13.7109375" style="71" customWidth="1"/>
    <col min="31" max="31" width="1.28515625" style="28" customWidth="1"/>
    <col min="32" max="32" width="15.85546875" style="28" customWidth="1"/>
    <col min="33" max="33" width="1.28515625" style="28" customWidth="1"/>
    <col min="34" max="36" width="14.7109375" style="71" customWidth="1"/>
    <col min="37" max="37" width="1.28515625" style="28" customWidth="1"/>
    <col min="38" max="38" width="14.7109375" style="71" customWidth="1"/>
    <col min="39" max="39" width="19.28515625" style="71" customWidth="1"/>
    <col min="40" max="40" width="1.28515625" style="28" customWidth="1"/>
    <col min="41" max="41" width="14.5703125" style="28" bestFit="1" customWidth="1"/>
    <col min="42" max="42" width="10" style="28" bestFit="1" customWidth="1"/>
    <col min="43" max="43" width="13.140625" style="28" bestFit="1" customWidth="1"/>
    <col min="45" max="16384" width="9.140625" style="28"/>
  </cols>
  <sheetData>
    <row r="1" spans="1:44" s="56" customFormat="1" ht="51" customHeight="1" x14ac:dyDescent="0.2">
      <c r="A1" s="338" t="s">
        <v>239</v>
      </c>
      <c r="B1" s="343"/>
      <c r="C1" s="343"/>
      <c r="D1" s="343"/>
      <c r="E1" s="343"/>
      <c r="F1" s="343"/>
      <c r="G1" s="343"/>
      <c r="H1" s="343"/>
      <c r="I1" s="343"/>
      <c r="J1" s="343"/>
      <c r="K1" s="343"/>
      <c r="L1" s="343"/>
      <c r="M1" s="343"/>
      <c r="N1" s="343"/>
      <c r="O1" s="343"/>
      <c r="P1" s="343"/>
      <c r="Q1" s="343"/>
      <c r="R1" s="343"/>
      <c r="S1" s="343"/>
      <c r="T1" s="343" t="s">
        <v>239</v>
      </c>
      <c r="U1" s="343"/>
      <c r="V1" s="343"/>
      <c r="W1" s="343"/>
      <c r="X1" s="343"/>
      <c r="Y1" s="343"/>
      <c r="Z1" s="343"/>
      <c r="AA1" s="343"/>
      <c r="AB1" s="343"/>
      <c r="AC1" s="343"/>
      <c r="AD1" s="343"/>
      <c r="AH1" s="174"/>
      <c r="AI1" s="174"/>
      <c r="AJ1" s="174"/>
      <c r="AL1" s="174"/>
      <c r="AM1" s="174"/>
      <c r="AR1" s="175"/>
    </row>
    <row r="2" spans="1:44" ht="6" customHeight="1" x14ac:dyDescent="0.2">
      <c r="B2" s="176"/>
    </row>
    <row r="3" spans="1:44" ht="15" x14ac:dyDescent="0.25">
      <c r="B3" s="177" t="s">
        <v>86</v>
      </c>
      <c r="C3" s="178" t="s">
        <v>87</v>
      </c>
      <c r="D3" s="178" t="s">
        <v>87</v>
      </c>
      <c r="E3" s="178" t="s">
        <v>87</v>
      </c>
      <c r="F3" s="178" t="s">
        <v>87</v>
      </c>
      <c r="G3" s="178" t="s">
        <v>87</v>
      </c>
      <c r="H3" s="178" t="s">
        <v>87</v>
      </c>
      <c r="I3" s="178" t="s">
        <v>87</v>
      </c>
      <c r="J3" s="178" t="s">
        <v>87</v>
      </c>
      <c r="K3" s="178" t="s">
        <v>87</v>
      </c>
      <c r="L3" s="178" t="s">
        <v>87</v>
      </c>
      <c r="M3" s="179"/>
      <c r="N3" s="178" t="s">
        <v>87</v>
      </c>
      <c r="O3" s="178" t="s">
        <v>87</v>
      </c>
      <c r="P3" s="178" t="s">
        <v>87</v>
      </c>
      <c r="Q3" s="178" t="s">
        <v>88</v>
      </c>
      <c r="R3" s="178" t="s">
        <v>88</v>
      </c>
      <c r="S3" s="178" t="s">
        <v>88</v>
      </c>
      <c r="T3" s="178" t="s">
        <v>88</v>
      </c>
      <c r="U3" s="178" t="s">
        <v>88</v>
      </c>
      <c r="V3" s="178" t="s">
        <v>88</v>
      </c>
      <c r="W3" s="178" t="s">
        <v>88</v>
      </c>
      <c r="X3" s="178" t="s">
        <v>87</v>
      </c>
      <c r="Y3" s="37"/>
      <c r="Z3" s="178" t="s">
        <v>88</v>
      </c>
      <c r="AA3" s="178" t="s">
        <v>88</v>
      </c>
      <c r="AB3" s="178" t="s">
        <v>88</v>
      </c>
      <c r="AC3" s="178" t="s">
        <v>88</v>
      </c>
      <c r="AD3" s="178" t="s">
        <v>88</v>
      </c>
      <c r="AH3" s="178" t="s">
        <v>87</v>
      </c>
      <c r="AI3" s="178" t="s">
        <v>88</v>
      </c>
      <c r="AJ3" s="178"/>
      <c r="AK3" s="71"/>
      <c r="AL3" s="178" t="s">
        <v>89</v>
      </c>
      <c r="AM3" s="178" t="s">
        <v>89</v>
      </c>
      <c r="AN3" s="71"/>
      <c r="AR3" s="71"/>
    </row>
    <row r="4" spans="1:44" ht="7.5" customHeight="1" x14ac:dyDescent="0.25">
      <c r="B4" s="177"/>
      <c r="C4" s="180"/>
      <c r="D4" s="180"/>
      <c r="E4" s="180"/>
      <c r="F4" s="180"/>
      <c r="G4" s="180"/>
      <c r="H4" s="180"/>
      <c r="I4" s="180"/>
      <c r="J4" s="180"/>
      <c r="K4" s="180"/>
      <c r="L4" s="180"/>
      <c r="M4" s="37"/>
      <c r="N4" s="180"/>
      <c r="O4" s="180"/>
      <c r="P4" s="180"/>
      <c r="Q4" s="180"/>
      <c r="R4" s="180"/>
      <c r="S4" s="180"/>
      <c r="T4" s="180"/>
      <c r="U4" s="180"/>
      <c r="V4" s="180"/>
      <c r="W4" s="180"/>
      <c r="X4" s="180"/>
      <c r="Y4" s="37"/>
      <c r="Z4" s="180"/>
      <c r="AA4" s="180"/>
      <c r="AB4" s="37"/>
      <c r="AC4" s="37"/>
      <c r="AD4" s="180"/>
      <c r="AH4" s="181"/>
      <c r="AI4" s="181"/>
      <c r="AJ4" s="181"/>
      <c r="AK4" s="71"/>
      <c r="AL4" s="37"/>
      <c r="AM4" s="37"/>
      <c r="AN4" s="71"/>
    </row>
    <row r="5" spans="1:44" s="21" customFormat="1" ht="15" x14ac:dyDescent="0.25">
      <c r="A5" s="182"/>
      <c r="B5" s="183" t="s">
        <v>90</v>
      </c>
      <c r="C5" s="184" t="s">
        <v>91</v>
      </c>
      <c r="D5" s="184" t="s">
        <v>91</v>
      </c>
      <c r="E5" s="184" t="s">
        <v>91</v>
      </c>
      <c r="F5" s="184" t="s">
        <v>91</v>
      </c>
      <c r="G5" s="184" t="s">
        <v>91</v>
      </c>
      <c r="H5" s="184" t="s">
        <v>91</v>
      </c>
      <c r="I5" s="184" t="s">
        <v>91</v>
      </c>
      <c r="J5" s="184" t="s">
        <v>91</v>
      </c>
      <c r="K5" s="184" t="s">
        <v>91</v>
      </c>
      <c r="L5" s="184" t="s">
        <v>91</v>
      </c>
      <c r="M5" s="185"/>
      <c r="N5" s="184" t="s">
        <v>91</v>
      </c>
      <c r="O5" s="184" t="s">
        <v>92</v>
      </c>
      <c r="P5" s="184" t="s">
        <v>93</v>
      </c>
      <c r="Q5" s="184" t="s">
        <v>94</v>
      </c>
      <c r="R5" s="184" t="s">
        <v>95</v>
      </c>
      <c r="S5" s="186" t="s">
        <v>96</v>
      </c>
      <c r="T5" s="184" t="s">
        <v>17</v>
      </c>
      <c r="U5" s="184" t="s">
        <v>97</v>
      </c>
      <c r="V5" s="186" t="s">
        <v>96</v>
      </c>
      <c r="W5" s="184" t="s">
        <v>13</v>
      </c>
      <c r="X5" s="184" t="s">
        <v>261</v>
      </c>
      <c r="Z5" s="186" t="s">
        <v>96</v>
      </c>
      <c r="AA5" s="186" t="s">
        <v>96</v>
      </c>
      <c r="AB5" s="184" t="s">
        <v>98</v>
      </c>
      <c r="AC5" s="184" t="s">
        <v>98</v>
      </c>
      <c r="AD5" s="186" t="s">
        <v>96</v>
      </c>
      <c r="AH5" s="403" t="s">
        <v>99</v>
      </c>
      <c r="AI5" s="403"/>
      <c r="AJ5" s="403"/>
    </row>
    <row r="6" spans="1:44" s="194" customFormat="1" ht="39.75" customHeight="1" x14ac:dyDescent="0.2">
      <c r="A6" s="187"/>
      <c r="B6" s="188" t="s">
        <v>100</v>
      </c>
      <c r="C6" s="341" t="s">
        <v>101</v>
      </c>
      <c r="D6" s="341" t="s">
        <v>102</v>
      </c>
      <c r="E6" s="341" t="s">
        <v>103</v>
      </c>
      <c r="F6" s="341" t="s">
        <v>242</v>
      </c>
      <c r="G6" s="341" t="s">
        <v>243</v>
      </c>
      <c r="H6" s="341" t="s">
        <v>104</v>
      </c>
      <c r="I6" s="341" t="s">
        <v>105</v>
      </c>
      <c r="J6" s="341" t="s">
        <v>106</v>
      </c>
      <c r="K6" s="341" t="s">
        <v>107</v>
      </c>
      <c r="L6" s="341" t="s">
        <v>108</v>
      </c>
      <c r="M6" s="189"/>
      <c r="N6" s="341" t="s">
        <v>109</v>
      </c>
      <c r="O6" s="341" t="s">
        <v>92</v>
      </c>
      <c r="P6" s="341" t="s">
        <v>110</v>
      </c>
      <c r="Q6" s="341" t="s">
        <v>111</v>
      </c>
      <c r="R6" s="341" t="s">
        <v>112</v>
      </c>
      <c r="S6" s="341" t="s">
        <v>112</v>
      </c>
      <c r="T6" s="341" t="s">
        <v>17</v>
      </c>
      <c r="U6" s="341" t="s">
        <v>97</v>
      </c>
      <c r="V6" s="341" t="s">
        <v>113</v>
      </c>
      <c r="W6" s="341" t="s">
        <v>13</v>
      </c>
      <c r="X6" s="341" t="s">
        <v>114</v>
      </c>
      <c r="Y6" s="190"/>
      <c r="Z6" s="341" t="s">
        <v>115</v>
      </c>
      <c r="AA6" s="341" t="s">
        <v>116</v>
      </c>
      <c r="AB6" s="341" t="s">
        <v>53</v>
      </c>
      <c r="AC6" s="341" t="s">
        <v>117</v>
      </c>
      <c r="AD6" s="341" t="s">
        <v>118</v>
      </c>
      <c r="AE6" s="190"/>
      <c r="AF6" s="190"/>
      <c r="AG6" s="190"/>
      <c r="AH6" s="192" t="s">
        <v>119</v>
      </c>
      <c r="AI6" s="192" t="s">
        <v>120</v>
      </c>
      <c r="AJ6" s="192"/>
      <c r="AK6" s="190"/>
      <c r="AL6" s="193" t="s">
        <v>48</v>
      </c>
      <c r="AM6" s="193" t="s">
        <v>121</v>
      </c>
      <c r="AO6" s="195" t="s">
        <v>11</v>
      </c>
    </row>
    <row r="7" spans="1:44" ht="38.25" x14ac:dyDescent="0.2">
      <c r="B7" s="196" t="s">
        <v>122</v>
      </c>
      <c r="C7" s="178">
        <v>709656</v>
      </c>
      <c r="D7" s="178">
        <v>709604</v>
      </c>
      <c r="E7" s="178">
        <v>709120</v>
      </c>
      <c r="F7" s="178">
        <v>709175</v>
      </c>
      <c r="G7" s="178">
        <v>709609</v>
      </c>
      <c r="H7" s="178">
        <v>709124</v>
      </c>
      <c r="I7" s="178">
        <v>709127</v>
      </c>
      <c r="J7" s="178">
        <v>709128</v>
      </c>
      <c r="K7" s="198">
        <v>709129</v>
      </c>
      <c r="L7" s="198">
        <v>709616</v>
      </c>
      <c r="M7" s="197"/>
      <c r="N7" s="198" t="s">
        <v>123</v>
      </c>
      <c r="O7" s="178">
        <v>709151</v>
      </c>
      <c r="P7" s="178">
        <v>709140</v>
      </c>
      <c r="Q7" s="178">
        <v>709155</v>
      </c>
      <c r="R7" s="199">
        <v>709510</v>
      </c>
      <c r="S7" s="178" t="s">
        <v>124</v>
      </c>
      <c r="T7" s="199">
        <v>709532</v>
      </c>
      <c r="U7" s="199">
        <v>709525</v>
      </c>
      <c r="V7" s="178" t="s">
        <v>125</v>
      </c>
      <c r="W7" s="178">
        <v>709535</v>
      </c>
      <c r="X7" s="199" t="s">
        <v>126</v>
      </c>
      <c r="Y7" s="37"/>
      <c r="Z7" s="178" t="s">
        <v>127</v>
      </c>
      <c r="AA7" s="178" t="s">
        <v>128</v>
      </c>
      <c r="AB7" s="178">
        <v>709530</v>
      </c>
      <c r="AC7" s="178">
        <v>709540</v>
      </c>
      <c r="AD7" s="178" t="s">
        <v>129</v>
      </c>
      <c r="AE7" s="37"/>
      <c r="AF7" s="37"/>
      <c r="AG7" s="37"/>
      <c r="AH7" s="178">
        <v>709599</v>
      </c>
      <c r="AI7" s="178">
        <v>709505</v>
      </c>
      <c r="AJ7" s="178"/>
      <c r="AK7" s="37"/>
      <c r="AL7" s="199">
        <v>709600</v>
      </c>
      <c r="AM7" s="199" t="s">
        <v>130</v>
      </c>
      <c r="AO7" s="200"/>
    </row>
    <row r="8" spans="1:44" s="194" customFormat="1" ht="14.25" x14ac:dyDescent="0.2">
      <c r="A8" s="187"/>
      <c r="B8" s="196" t="s">
        <v>131</v>
      </c>
      <c r="C8" s="201" t="s">
        <v>132</v>
      </c>
      <c r="D8" s="201" t="s">
        <v>132</v>
      </c>
      <c r="E8" s="201" t="s">
        <v>132</v>
      </c>
      <c r="F8" s="201" t="s">
        <v>132</v>
      </c>
      <c r="G8" s="201" t="s">
        <v>132</v>
      </c>
      <c r="H8" s="201" t="s">
        <v>132</v>
      </c>
      <c r="I8" s="201" t="s">
        <v>132</v>
      </c>
      <c r="J8" s="201" t="s">
        <v>132</v>
      </c>
      <c r="K8" s="201" t="s">
        <v>132</v>
      </c>
      <c r="L8" s="201" t="s">
        <v>132</v>
      </c>
      <c r="M8" s="189"/>
      <c r="N8" s="202" t="s">
        <v>132</v>
      </c>
      <c r="O8" s="203" t="s">
        <v>133</v>
      </c>
      <c r="P8" s="204" t="s">
        <v>133</v>
      </c>
      <c r="Q8" s="205" t="s">
        <v>133</v>
      </c>
      <c r="R8" s="206" t="s">
        <v>133</v>
      </c>
      <c r="S8" s="206" t="s">
        <v>133</v>
      </c>
      <c r="T8" s="207" t="s">
        <v>133</v>
      </c>
      <c r="U8" s="208" t="s">
        <v>133</v>
      </c>
      <c r="V8" s="208" t="s">
        <v>133</v>
      </c>
      <c r="W8" s="209" t="s">
        <v>133</v>
      </c>
      <c r="X8" s="210" t="s">
        <v>133</v>
      </c>
      <c r="Y8" s="190"/>
      <c r="Z8" s="205" t="s">
        <v>133</v>
      </c>
      <c r="AA8" s="205" t="s">
        <v>133</v>
      </c>
      <c r="AB8" s="191" t="s">
        <v>133</v>
      </c>
      <c r="AC8" s="191" t="s">
        <v>133</v>
      </c>
      <c r="AD8" s="191" t="s">
        <v>133</v>
      </c>
      <c r="AE8" s="190"/>
      <c r="AF8" s="190"/>
      <c r="AG8" s="190"/>
      <c r="AH8" s="192" t="s">
        <v>134</v>
      </c>
      <c r="AI8" s="192" t="s">
        <v>134</v>
      </c>
      <c r="AJ8" s="192"/>
      <c r="AK8" s="190"/>
      <c r="AL8" s="193" t="s">
        <v>134</v>
      </c>
      <c r="AM8" s="193" t="s">
        <v>134</v>
      </c>
      <c r="AO8" s="211"/>
    </row>
    <row r="9" spans="1:44" ht="14.25" x14ac:dyDescent="0.2">
      <c r="B9" s="196" t="s">
        <v>135</v>
      </c>
      <c r="C9" s="212" t="s">
        <v>136</v>
      </c>
      <c r="D9" s="212" t="s">
        <v>136</v>
      </c>
      <c r="E9" s="212" t="s">
        <v>137</v>
      </c>
      <c r="F9" s="212" t="s">
        <v>138</v>
      </c>
      <c r="G9" s="212" t="s">
        <v>137</v>
      </c>
      <c r="H9" s="212" t="s">
        <v>139</v>
      </c>
      <c r="I9" s="212" t="s">
        <v>139</v>
      </c>
      <c r="J9" s="212" t="s">
        <v>140</v>
      </c>
      <c r="K9" s="212" t="s">
        <v>140</v>
      </c>
      <c r="L9" s="212" t="s">
        <v>138</v>
      </c>
      <c r="M9" s="213"/>
      <c r="N9" s="212" t="s">
        <v>138</v>
      </c>
      <c r="O9" s="212" t="s">
        <v>138</v>
      </c>
      <c r="P9" s="212" t="s">
        <v>138</v>
      </c>
      <c r="Q9" s="212" t="s">
        <v>141</v>
      </c>
      <c r="R9" s="212" t="s">
        <v>142</v>
      </c>
      <c r="S9" s="212" t="s">
        <v>142</v>
      </c>
      <c r="T9" s="212" t="s">
        <v>143</v>
      </c>
      <c r="U9" s="212" t="s">
        <v>142</v>
      </c>
      <c r="V9" s="212" t="s">
        <v>142</v>
      </c>
      <c r="W9" s="212" t="s">
        <v>141</v>
      </c>
      <c r="X9" s="212" t="s">
        <v>144</v>
      </c>
      <c r="Y9" s="37"/>
      <c r="Z9" s="212" t="s">
        <v>141</v>
      </c>
      <c r="AA9" s="212" t="s">
        <v>141</v>
      </c>
      <c r="AB9" s="212" t="s">
        <v>145</v>
      </c>
      <c r="AC9" s="212" t="s">
        <v>146</v>
      </c>
      <c r="AD9" s="212" t="s">
        <v>145</v>
      </c>
      <c r="AE9" s="37"/>
      <c r="AF9" s="37"/>
      <c r="AG9" s="37"/>
      <c r="AH9" s="212" t="s">
        <v>147</v>
      </c>
      <c r="AI9" s="212" t="s">
        <v>148</v>
      </c>
      <c r="AJ9" s="212"/>
      <c r="AK9" s="37"/>
      <c r="AL9" s="212" t="s">
        <v>149</v>
      </c>
      <c r="AM9" s="212" t="s">
        <v>147</v>
      </c>
      <c r="AO9" s="106"/>
    </row>
    <row r="10" spans="1:44" ht="6" customHeight="1" x14ac:dyDescent="0.2">
      <c r="A10" s="28"/>
      <c r="B10" s="196"/>
      <c r="C10" s="180"/>
      <c r="D10" s="180"/>
      <c r="E10" s="180"/>
      <c r="F10" s="180"/>
      <c r="G10" s="180"/>
      <c r="H10" s="180"/>
      <c r="I10" s="180"/>
      <c r="J10" s="180"/>
      <c r="K10" s="180"/>
      <c r="L10" s="180"/>
      <c r="M10" s="37"/>
      <c r="N10" s="180"/>
      <c r="O10" s="180"/>
      <c r="P10" s="180"/>
      <c r="Q10" s="180"/>
      <c r="R10" s="180"/>
      <c r="S10" s="180"/>
      <c r="T10" s="181"/>
      <c r="U10" s="181"/>
      <c r="V10" s="180"/>
      <c r="W10" s="180"/>
      <c r="X10" s="180"/>
      <c r="Y10" s="37"/>
      <c r="Z10" s="180"/>
      <c r="AA10" s="180"/>
      <c r="AB10" s="37"/>
      <c r="AC10" s="37"/>
      <c r="AD10" s="180"/>
      <c r="AE10" s="37"/>
      <c r="AF10" s="37"/>
      <c r="AG10" s="37"/>
      <c r="AH10" s="37"/>
      <c r="AI10" s="37"/>
      <c r="AJ10" s="37"/>
      <c r="AK10" s="37"/>
      <c r="AL10" s="37"/>
      <c r="AM10" s="37"/>
      <c r="AO10" s="106"/>
    </row>
    <row r="11" spans="1:44" ht="14.25" x14ac:dyDescent="0.2">
      <c r="A11" s="28"/>
      <c r="B11" s="196" t="s">
        <v>81</v>
      </c>
      <c r="C11" s="214">
        <v>5</v>
      </c>
      <c r="D11" s="214">
        <v>16</v>
      </c>
      <c r="E11" s="214">
        <v>6</v>
      </c>
      <c r="F11" s="214">
        <v>3</v>
      </c>
      <c r="G11" s="214">
        <v>32</v>
      </c>
      <c r="H11" s="214">
        <v>18</v>
      </c>
      <c r="I11" s="214">
        <v>7</v>
      </c>
      <c r="J11" s="214">
        <v>38</v>
      </c>
      <c r="K11" s="214">
        <v>0</v>
      </c>
      <c r="L11" s="214">
        <v>17</v>
      </c>
      <c r="M11" s="215"/>
      <c r="N11" s="216"/>
      <c r="O11" s="217"/>
      <c r="P11" s="217"/>
      <c r="Q11" s="217"/>
      <c r="R11" s="217"/>
      <c r="S11" s="217"/>
      <c r="T11" s="218"/>
      <c r="U11" s="219"/>
      <c r="V11" s="217"/>
      <c r="W11" s="217"/>
      <c r="X11" s="217"/>
      <c r="Y11" s="37"/>
      <c r="Z11" s="217"/>
      <c r="AA11" s="217"/>
      <c r="AB11" s="220"/>
      <c r="AC11" s="220"/>
      <c r="AD11" s="217"/>
      <c r="AE11" s="37"/>
      <c r="AF11" s="37"/>
      <c r="AG11" s="37"/>
      <c r="AH11" s="220"/>
      <c r="AI11" s="220"/>
      <c r="AJ11" s="220"/>
      <c r="AK11" s="37"/>
      <c r="AL11" s="220"/>
      <c r="AM11" s="220"/>
      <c r="AO11" s="106"/>
    </row>
    <row r="12" spans="1:44" ht="14.25" x14ac:dyDescent="0.2">
      <c r="A12" s="28"/>
      <c r="B12" s="196" t="s">
        <v>79</v>
      </c>
      <c r="C12" s="214">
        <v>0</v>
      </c>
      <c r="D12" s="214">
        <v>1</v>
      </c>
      <c r="E12" s="214">
        <v>0</v>
      </c>
      <c r="F12" s="214">
        <v>0</v>
      </c>
      <c r="G12" s="214">
        <v>4</v>
      </c>
      <c r="H12" s="214">
        <v>1</v>
      </c>
      <c r="I12" s="214">
        <v>2</v>
      </c>
      <c r="J12" s="214">
        <v>3</v>
      </c>
      <c r="K12" s="214">
        <v>0</v>
      </c>
      <c r="L12" s="214">
        <v>2</v>
      </c>
      <c r="M12" s="221"/>
      <c r="N12" s="216"/>
      <c r="O12" s="222"/>
      <c r="P12" s="222"/>
      <c r="Q12" s="222"/>
      <c r="R12" s="217"/>
      <c r="S12" s="217"/>
      <c r="T12" s="218"/>
      <c r="U12" s="219"/>
      <c r="V12" s="217"/>
      <c r="W12" s="217"/>
      <c r="X12" s="217"/>
      <c r="Y12" s="37"/>
      <c r="Z12" s="217"/>
      <c r="AA12" s="217"/>
      <c r="AB12" s="220"/>
      <c r="AC12" s="220"/>
      <c r="AD12" s="217"/>
      <c r="AE12" s="37"/>
      <c r="AF12" s="37"/>
      <c r="AG12" s="37"/>
      <c r="AH12" s="220"/>
      <c r="AI12" s="220"/>
      <c r="AJ12" s="220"/>
      <c r="AK12" s="37"/>
      <c r="AL12" s="220"/>
      <c r="AM12" s="220"/>
      <c r="AO12" s="106"/>
    </row>
    <row r="13" spans="1:44" ht="6" customHeight="1" x14ac:dyDescent="0.2">
      <c r="A13" s="28"/>
      <c r="B13" s="196"/>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O13" s="106"/>
    </row>
    <row r="14" spans="1:44" ht="13.5" customHeight="1" x14ac:dyDescent="0.2">
      <c r="A14" s="404" t="s">
        <v>150</v>
      </c>
      <c r="B14" s="223" t="s">
        <v>151</v>
      </c>
      <c r="C14" s="225">
        <v>9</v>
      </c>
      <c r="D14" s="224">
        <v>10</v>
      </c>
      <c r="E14" s="225">
        <v>6.6</v>
      </c>
      <c r="F14" s="225">
        <v>1.8</v>
      </c>
      <c r="G14" s="225">
        <v>8.6</v>
      </c>
      <c r="H14" s="225">
        <v>1.6</v>
      </c>
      <c r="I14" s="225">
        <v>1.6</v>
      </c>
      <c r="J14" s="225">
        <v>1.6</v>
      </c>
      <c r="K14" s="225">
        <v>0.2</v>
      </c>
      <c r="L14" s="225">
        <v>2</v>
      </c>
      <c r="M14" s="161"/>
      <c r="N14" s="225">
        <v>13.1</v>
      </c>
      <c r="O14" s="225">
        <v>1.8</v>
      </c>
      <c r="P14" s="225">
        <v>12.1</v>
      </c>
      <c r="Q14" s="225">
        <v>16</v>
      </c>
      <c r="R14" s="225">
        <v>5</v>
      </c>
      <c r="S14" s="226" t="s">
        <v>244</v>
      </c>
      <c r="T14" s="225">
        <v>5</v>
      </c>
      <c r="U14" s="225">
        <v>5</v>
      </c>
      <c r="V14" s="226" t="s">
        <v>244</v>
      </c>
      <c r="W14" s="225">
        <v>6.65</v>
      </c>
      <c r="X14" s="225">
        <v>7</v>
      </c>
      <c r="Y14" s="161"/>
      <c r="Z14" s="227" t="s">
        <v>244</v>
      </c>
      <c r="AA14" s="226" t="s">
        <v>244</v>
      </c>
      <c r="AB14" s="225">
        <v>15</v>
      </c>
      <c r="AC14" s="225">
        <v>5.5</v>
      </c>
      <c r="AD14" s="227" t="s">
        <v>244</v>
      </c>
      <c r="AE14" s="161"/>
      <c r="AF14" s="161"/>
      <c r="AG14" s="161"/>
      <c r="AH14" s="225" t="s">
        <v>244</v>
      </c>
      <c r="AI14" s="225">
        <v>2</v>
      </c>
      <c r="AJ14" s="225" t="s">
        <v>244</v>
      </c>
      <c r="AK14" s="161"/>
      <c r="AL14" s="225">
        <v>9</v>
      </c>
      <c r="AM14" s="225">
        <v>2.8</v>
      </c>
      <c r="AN14" s="173"/>
      <c r="AO14" s="228">
        <v>148.95000000000002</v>
      </c>
      <c r="AQ14" s="149"/>
    </row>
    <row r="15" spans="1:44" ht="14.25" x14ac:dyDescent="0.2">
      <c r="A15" s="404"/>
      <c r="B15" s="229" t="s">
        <v>152</v>
      </c>
      <c r="C15" s="230">
        <v>1</v>
      </c>
      <c r="D15" s="230">
        <v>1</v>
      </c>
      <c r="E15" s="230">
        <v>0.4</v>
      </c>
      <c r="F15" s="230">
        <v>0.2</v>
      </c>
      <c r="G15" s="230">
        <v>0.4</v>
      </c>
      <c r="H15" s="230">
        <v>0.31</v>
      </c>
      <c r="I15" s="230">
        <v>0.31</v>
      </c>
      <c r="J15" s="230">
        <v>0.31</v>
      </c>
      <c r="K15" s="230">
        <v>7.0000000000000007E-2</v>
      </c>
      <c r="L15" s="230" t="s">
        <v>244</v>
      </c>
      <c r="M15" s="161"/>
      <c r="N15" s="230">
        <v>0.4</v>
      </c>
      <c r="O15" s="230">
        <v>0.2</v>
      </c>
      <c r="P15" s="230">
        <v>0.4</v>
      </c>
      <c r="Q15" s="230">
        <v>1</v>
      </c>
      <c r="R15" s="230">
        <v>1</v>
      </c>
      <c r="S15" s="231"/>
      <c r="T15" s="230">
        <v>1</v>
      </c>
      <c r="U15" s="230" t="s">
        <v>244</v>
      </c>
      <c r="V15" s="232"/>
      <c r="W15" s="230">
        <v>0.75</v>
      </c>
      <c r="X15" s="230">
        <v>1</v>
      </c>
      <c r="Y15" s="161"/>
      <c r="Z15" s="231"/>
      <c r="AA15" s="232"/>
      <c r="AB15" s="230">
        <v>1</v>
      </c>
      <c r="AC15" s="230">
        <v>1.25</v>
      </c>
      <c r="AD15" s="231"/>
      <c r="AE15" s="161"/>
      <c r="AF15" s="161"/>
      <c r="AG15" s="161"/>
      <c r="AH15" s="225" t="s">
        <v>244</v>
      </c>
      <c r="AI15" s="230" t="s">
        <v>244</v>
      </c>
      <c r="AJ15" s="230" t="s">
        <v>244</v>
      </c>
      <c r="AK15" s="161"/>
      <c r="AL15" s="225" t="s">
        <v>244</v>
      </c>
      <c r="AM15" s="230" t="s">
        <v>244</v>
      </c>
      <c r="AN15" s="173"/>
      <c r="AO15" s="233">
        <v>12</v>
      </c>
      <c r="AQ15" s="149"/>
    </row>
    <row r="16" spans="1:44" ht="14.25" x14ac:dyDescent="0.2">
      <c r="A16" s="404"/>
      <c r="B16" s="234" t="s">
        <v>153</v>
      </c>
      <c r="C16" s="235"/>
      <c r="D16" s="235"/>
      <c r="E16" s="235"/>
      <c r="F16" s="235"/>
      <c r="G16" s="235"/>
      <c r="H16" s="236"/>
      <c r="I16" s="235"/>
      <c r="J16" s="235"/>
      <c r="K16" s="235"/>
      <c r="L16" s="235"/>
      <c r="M16" s="237"/>
      <c r="N16" s="235"/>
      <c r="O16" s="235"/>
      <c r="P16" s="235"/>
      <c r="Q16" s="235"/>
      <c r="R16" s="235"/>
      <c r="S16" s="235"/>
      <c r="T16" s="235"/>
      <c r="U16" s="235"/>
      <c r="V16" s="235"/>
      <c r="W16" s="235"/>
      <c r="X16" s="235"/>
      <c r="Y16" s="238"/>
      <c r="Z16" s="235"/>
      <c r="AA16" s="235"/>
      <c r="AB16" s="235"/>
      <c r="AC16" s="235"/>
      <c r="AD16" s="235"/>
      <c r="AE16" s="238"/>
      <c r="AF16" s="238"/>
      <c r="AG16" s="238"/>
      <c r="AH16" s="225" t="s">
        <v>244</v>
      </c>
      <c r="AI16" s="230">
        <v>1</v>
      </c>
      <c r="AJ16" s="230" t="s">
        <v>244</v>
      </c>
      <c r="AK16" s="161"/>
      <c r="AL16" s="225">
        <v>1</v>
      </c>
      <c r="AM16" s="230">
        <v>1</v>
      </c>
      <c r="AN16" s="173"/>
      <c r="AO16" s="233">
        <v>3</v>
      </c>
      <c r="AQ16" s="239"/>
    </row>
    <row r="17" spans="1:43" ht="6" customHeight="1" x14ac:dyDescent="0.25">
      <c r="A17" s="240"/>
      <c r="B17" s="241"/>
      <c r="C17" s="28"/>
      <c r="D17" s="28"/>
      <c r="E17" s="28"/>
      <c r="F17" s="28"/>
      <c r="G17" s="28"/>
      <c r="H17" s="28"/>
      <c r="I17" s="28"/>
      <c r="J17" s="28"/>
      <c r="K17" s="28"/>
      <c r="L17" s="28"/>
      <c r="N17" s="28"/>
      <c r="O17" s="28"/>
      <c r="P17" s="28"/>
      <c r="Q17" s="28"/>
      <c r="R17" s="28"/>
      <c r="S17" s="28"/>
      <c r="T17" s="28"/>
      <c r="U17" s="242"/>
      <c r="V17" s="28"/>
      <c r="W17" s="28"/>
      <c r="X17" s="28"/>
      <c r="Z17" s="28"/>
      <c r="AA17" s="28"/>
      <c r="AB17" s="28"/>
      <c r="AC17" s="28"/>
      <c r="AD17" s="28"/>
      <c r="AH17" s="28"/>
      <c r="AI17" s="28"/>
      <c r="AJ17" s="28"/>
      <c r="AL17" s="28"/>
      <c r="AM17" s="28"/>
      <c r="AO17" s="155"/>
    </row>
    <row r="18" spans="1:43" ht="18.75" customHeight="1" x14ac:dyDescent="0.2">
      <c r="A18" s="405" t="s">
        <v>154</v>
      </c>
      <c r="B18" s="243" t="s">
        <v>155</v>
      </c>
      <c r="C18" s="244">
        <v>254772</v>
      </c>
      <c r="D18" s="244">
        <v>764180</v>
      </c>
      <c r="E18" s="244">
        <v>74093</v>
      </c>
      <c r="F18" s="244">
        <v>23830</v>
      </c>
      <c r="G18" s="244">
        <v>266103</v>
      </c>
      <c r="H18" s="244">
        <v>5566</v>
      </c>
      <c r="I18" s="244">
        <v>5861.55</v>
      </c>
      <c r="J18" s="244">
        <v>6066</v>
      </c>
      <c r="K18" s="244">
        <v>45000</v>
      </c>
      <c r="L18" s="244">
        <v>18210</v>
      </c>
      <c r="M18" s="245"/>
      <c r="N18" s="244">
        <v>1791875</v>
      </c>
      <c r="O18" s="244">
        <v>100610</v>
      </c>
      <c r="P18" s="244">
        <v>631245</v>
      </c>
      <c r="Q18" s="244">
        <v>142450</v>
      </c>
      <c r="R18" s="244">
        <v>2640080</v>
      </c>
      <c r="S18" s="244">
        <v>375000</v>
      </c>
      <c r="T18" s="244">
        <v>477046</v>
      </c>
      <c r="U18" s="244">
        <v>1540892</v>
      </c>
      <c r="V18" s="244">
        <v>400000</v>
      </c>
      <c r="W18" s="244">
        <v>7400</v>
      </c>
      <c r="X18" s="244">
        <v>2345643.3199999998</v>
      </c>
      <c r="Y18" s="246"/>
      <c r="Z18" s="244">
        <v>2014350</v>
      </c>
      <c r="AA18" s="244">
        <v>727593</v>
      </c>
      <c r="AB18" s="244">
        <v>421464.86</v>
      </c>
      <c r="AC18" s="244">
        <v>790705</v>
      </c>
      <c r="AD18" s="244">
        <v>0</v>
      </c>
      <c r="AE18" s="246"/>
      <c r="AF18" s="247"/>
      <c r="AG18" s="246"/>
      <c r="AH18" s="244">
        <v>13879</v>
      </c>
      <c r="AI18" s="244">
        <v>21259</v>
      </c>
      <c r="AJ18" s="244">
        <v>0</v>
      </c>
      <c r="AK18" s="246"/>
      <c r="AL18" s="244">
        <v>224602</v>
      </c>
      <c r="AM18" s="244">
        <v>11556260</v>
      </c>
      <c r="AO18" s="248">
        <v>27686035.73</v>
      </c>
      <c r="AQ18" s="249"/>
    </row>
    <row r="19" spans="1:43" ht="18.75" customHeight="1" x14ac:dyDescent="0.2">
      <c r="A19" s="406"/>
      <c r="B19" s="196" t="s">
        <v>156</v>
      </c>
      <c r="C19" s="244">
        <v>1760929.86</v>
      </c>
      <c r="D19" s="244">
        <v>2238120.84</v>
      </c>
      <c r="E19" s="244">
        <v>1209758.22</v>
      </c>
      <c r="F19" s="244">
        <v>362707.18</v>
      </c>
      <c r="G19" s="244">
        <v>1734214</v>
      </c>
      <c r="H19" s="244">
        <v>496633.64</v>
      </c>
      <c r="I19" s="244">
        <v>496633.64</v>
      </c>
      <c r="J19" s="244">
        <v>496633.64</v>
      </c>
      <c r="K19" s="244">
        <v>69388.990000000005</v>
      </c>
      <c r="L19" s="244">
        <v>509180.78</v>
      </c>
      <c r="M19" s="245"/>
      <c r="N19" s="244">
        <v>2352639.2999999998</v>
      </c>
      <c r="O19" s="244">
        <v>351350.31</v>
      </c>
      <c r="P19" s="244">
        <v>2151661.0099999998</v>
      </c>
      <c r="Q19" s="244">
        <v>2232141.27</v>
      </c>
      <c r="R19" s="244">
        <v>1498308.93</v>
      </c>
      <c r="S19" s="250"/>
      <c r="T19" s="244">
        <v>1046552.9</v>
      </c>
      <c r="U19" s="244">
        <v>928150.64</v>
      </c>
      <c r="V19" s="250"/>
      <c r="W19" s="244">
        <v>966497.14</v>
      </c>
      <c r="X19" s="244">
        <v>1670495.88</v>
      </c>
      <c r="Y19" s="246"/>
      <c r="Z19" s="244">
        <v>0</v>
      </c>
      <c r="AA19" s="250"/>
      <c r="AB19" s="244">
        <v>2881089.71</v>
      </c>
      <c r="AC19" s="244">
        <v>832140.72</v>
      </c>
      <c r="AD19" s="250"/>
      <c r="AE19" s="246"/>
      <c r="AF19" s="247"/>
      <c r="AG19" s="246"/>
      <c r="AH19" s="244">
        <v>0</v>
      </c>
      <c r="AI19" s="244">
        <v>645913.57999999996</v>
      </c>
      <c r="AJ19" s="244">
        <v>0</v>
      </c>
      <c r="AK19" s="246"/>
      <c r="AL19" s="244">
        <v>1428364.12</v>
      </c>
      <c r="AM19" s="244">
        <v>825655.52</v>
      </c>
      <c r="AO19" s="248">
        <v>29185161.819999997</v>
      </c>
    </row>
    <row r="20" spans="1:43" ht="18.75" customHeight="1" x14ac:dyDescent="0.2">
      <c r="A20" s="407"/>
      <c r="B20" s="251"/>
      <c r="C20" s="244"/>
      <c r="D20" s="131"/>
      <c r="E20" s="131">
        <v>0</v>
      </c>
      <c r="F20" s="244"/>
      <c r="G20" s="244"/>
      <c r="H20" s="131"/>
      <c r="I20" s="244"/>
      <c r="J20" s="131"/>
      <c r="K20" s="244"/>
      <c r="L20" s="131"/>
      <c r="M20" s="245"/>
      <c r="N20" s="244"/>
      <c r="O20" s="244"/>
      <c r="P20" s="244"/>
      <c r="Q20" s="244"/>
      <c r="R20" s="244"/>
      <c r="S20" s="250"/>
      <c r="T20" s="244"/>
      <c r="U20" s="244"/>
      <c r="V20" s="250"/>
      <c r="W20" s="244"/>
      <c r="X20" s="244"/>
      <c r="Y20" s="246"/>
      <c r="Z20" s="250"/>
      <c r="AA20" s="250"/>
      <c r="AB20" s="252">
        <v>0</v>
      </c>
      <c r="AC20" s="244"/>
      <c r="AD20" s="250"/>
      <c r="AE20" s="246"/>
      <c r="AF20" s="247"/>
      <c r="AG20" s="246"/>
      <c r="AH20" s="252"/>
      <c r="AI20" s="252"/>
      <c r="AJ20" s="252"/>
      <c r="AK20" s="246"/>
      <c r="AL20" s="252"/>
      <c r="AM20" s="252">
        <v>-6500000</v>
      </c>
      <c r="AO20" s="248">
        <v>-6500000</v>
      </c>
    </row>
    <row r="21" spans="1:43" ht="6" customHeight="1" x14ac:dyDescent="0.2">
      <c r="A21" s="253"/>
      <c r="B21" s="196"/>
      <c r="C21" s="254"/>
      <c r="D21" s="254"/>
      <c r="E21" s="254"/>
      <c r="F21" s="254"/>
      <c r="G21" s="254"/>
      <c r="H21" s="254"/>
      <c r="I21" s="254"/>
      <c r="J21" s="254"/>
      <c r="K21" s="254"/>
      <c r="L21" s="254"/>
      <c r="M21" s="254"/>
      <c r="N21" s="254"/>
      <c r="O21" s="254"/>
      <c r="P21" s="254"/>
      <c r="Q21" s="254"/>
      <c r="R21" s="254"/>
      <c r="S21" s="254"/>
      <c r="T21" s="254"/>
      <c r="U21" s="254"/>
      <c r="V21" s="254"/>
      <c r="W21" s="254"/>
      <c r="X21" s="254"/>
      <c r="Y21" s="246"/>
      <c r="Z21" s="254"/>
      <c r="AA21" s="254"/>
      <c r="AB21" s="29"/>
      <c r="AC21" s="29"/>
      <c r="AD21" s="254"/>
      <c r="AE21" s="246"/>
      <c r="AF21" s="246"/>
      <c r="AG21" s="246"/>
      <c r="AH21" s="29"/>
      <c r="AI21" s="29"/>
      <c r="AJ21" s="29"/>
      <c r="AK21" s="246"/>
      <c r="AL21" s="29"/>
      <c r="AM21" s="29"/>
      <c r="AO21" s="255"/>
    </row>
    <row r="22" spans="1:43" ht="14.25" x14ac:dyDescent="0.2">
      <c r="A22" s="256"/>
      <c r="B22" s="257" t="s">
        <v>157</v>
      </c>
      <c r="C22" s="258"/>
      <c r="D22" s="258"/>
      <c r="E22" s="258"/>
      <c r="F22" s="258"/>
      <c r="G22" s="258"/>
      <c r="H22" s="258"/>
      <c r="I22" s="258"/>
      <c r="J22" s="258"/>
      <c r="K22" s="258"/>
      <c r="L22" s="258"/>
      <c r="M22" s="254"/>
      <c r="N22" s="259"/>
      <c r="O22" s="258"/>
      <c r="P22" s="258"/>
      <c r="Q22" s="258"/>
      <c r="R22" s="258"/>
      <c r="S22" s="258"/>
      <c r="T22" s="258"/>
      <c r="U22" s="258"/>
      <c r="V22" s="258"/>
      <c r="W22" s="258"/>
      <c r="X22" s="258"/>
      <c r="Y22" s="246"/>
      <c r="Z22" s="258"/>
      <c r="AA22" s="258"/>
      <c r="AB22" s="260"/>
      <c r="AC22" s="260"/>
      <c r="AD22" s="258"/>
      <c r="AE22" s="246"/>
      <c r="AF22" s="246"/>
      <c r="AG22" s="246"/>
      <c r="AH22" s="252"/>
      <c r="AI22" s="252"/>
      <c r="AJ22" s="252"/>
      <c r="AK22" s="246"/>
      <c r="AL22" s="252"/>
      <c r="AM22" s="252"/>
      <c r="AO22" s="248">
        <v>0</v>
      </c>
    </row>
    <row r="23" spans="1:43" ht="6" customHeight="1" x14ac:dyDescent="0.2">
      <c r="A23" s="253"/>
      <c r="B23" s="196"/>
      <c r="C23" s="254"/>
      <c r="D23" s="254"/>
      <c r="E23" s="254"/>
      <c r="F23" s="254"/>
      <c r="G23" s="254"/>
      <c r="H23" s="254"/>
      <c r="I23" s="254"/>
      <c r="J23" s="254"/>
      <c r="K23" s="254"/>
      <c r="L23" s="254"/>
      <c r="M23" s="254"/>
      <c r="N23" s="254"/>
      <c r="O23" s="254"/>
      <c r="P23" s="254"/>
      <c r="Q23" s="254"/>
      <c r="R23" s="254"/>
      <c r="S23" s="254"/>
      <c r="T23" s="254"/>
      <c r="U23" s="254"/>
      <c r="V23" s="254"/>
      <c r="W23" s="254"/>
      <c r="X23" s="254"/>
      <c r="Y23" s="246"/>
      <c r="Z23" s="254"/>
      <c r="AA23" s="254"/>
      <c r="AB23" s="29"/>
      <c r="AC23" s="29"/>
      <c r="AD23" s="254"/>
      <c r="AE23" s="246"/>
      <c r="AF23" s="246"/>
      <c r="AG23" s="246"/>
      <c r="AH23" s="29"/>
      <c r="AI23" s="29"/>
      <c r="AJ23" s="29"/>
      <c r="AK23" s="246"/>
      <c r="AL23" s="29"/>
      <c r="AM23" s="29"/>
      <c r="AO23" s="255"/>
    </row>
    <row r="24" spans="1:43" ht="18.75" customHeight="1" x14ac:dyDescent="0.2">
      <c r="A24" s="256"/>
      <c r="B24" s="243" t="s">
        <v>158</v>
      </c>
      <c r="C24" s="250"/>
      <c r="D24" s="250"/>
      <c r="E24" s="250"/>
      <c r="F24" s="250"/>
      <c r="G24" s="250"/>
      <c r="H24" s="250"/>
      <c r="I24" s="250"/>
      <c r="J24" s="250"/>
      <c r="K24" s="250"/>
      <c r="L24" s="250"/>
      <c r="M24" s="245"/>
      <c r="N24" s="250"/>
      <c r="O24" s="250"/>
      <c r="P24" s="250"/>
      <c r="Q24" s="250"/>
      <c r="R24" s="250"/>
      <c r="S24" s="244"/>
      <c r="T24" s="250"/>
      <c r="U24" s="250"/>
      <c r="V24" s="244"/>
      <c r="W24" s="250"/>
      <c r="X24" s="250"/>
      <c r="Y24" s="246"/>
      <c r="Z24" s="244"/>
      <c r="AA24" s="244"/>
      <c r="AB24" s="261"/>
      <c r="AC24" s="261"/>
      <c r="AD24" s="244">
        <v>402000</v>
      </c>
      <c r="AE24" s="246"/>
      <c r="AF24" s="247"/>
      <c r="AG24" s="246"/>
      <c r="AH24" s="261"/>
      <c r="AI24" s="261"/>
      <c r="AJ24" s="261"/>
      <c r="AK24" s="246"/>
      <c r="AL24" s="261"/>
      <c r="AM24" s="261"/>
      <c r="AO24" s="248">
        <v>402000</v>
      </c>
      <c r="AQ24" s="29"/>
    </row>
    <row r="25" spans="1:43" ht="14.25" x14ac:dyDescent="0.2">
      <c r="A25" s="256"/>
      <c r="B25" s="257" t="s">
        <v>159</v>
      </c>
      <c r="C25" s="258"/>
      <c r="D25" s="258"/>
      <c r="E25" s="258"/>
      <c r="F25" s="258"/>
      <c r="G25" s="258"/>
      <c r="H25" s="258"/>
      <c r="I25" s="258"/>
      <c r="J25" s="258"/>
      <c r="K25" s="258"/>
      <c r="L25" s="258"/>
      <c r="M25" s="254"/>
      <c r="N25" s="262"/>
      <c r="O25" s="263"/>
      <c r="P25" s="263"/>
      <c r="Q25" s="263"/>
      <c r="R25" s="263"/>
      <c r="S25" s="264"/>
      <c r="T25" s="263"/>
      <c r="U25" s="263"/>
      <c r="V25" s="264"/>
      <c r="W25" s="263"/>
      <c r="X25" s="263"/>
      <c r="Y25" s="246"/>
      <c r="Z25" s="244"/>
      <c r="AA25" s="244"/>
      <c r="AB25" s="260"/>
      <c r="AC25" s="260"/>
      <c r="AD25" s="265"/>
      <c r="AE25" s="246"/>
      <c r="AF25" s="246"/>
      <c r="AG25" s="246"/>
      <c r="AH25" s="261"/>
      <c r="AI25" s="261"/>
      <c r="AJ25" s="261"/>
      <c r="AK25" s="246"/>
      <c r="AL25" s="261"/>
      <c r="AM25" s="266"/>
      <c r="AO25" s="248">
        <v>0</v>
      </c>
    </row>
    <row r="26" spans="1:43" ht="6" customHeight="1" x14ac:dyDescent="0.2">
      <c r="A26" s="253"/>
      <c r="B26" s="196"/>
      <c r="C26" s="254"/>
      <c r="D26" s="254"/>
      <c r="E26" s="254"/>
      <c r="F26" s="254"/>
      <c r="G26" s="254"/>
      <c r="H26" s="254"/>
      <c r="I26" s="254"/>
      <c r="J26" s="254"/>
      <c r="K26" s="254"/>
      <c r="L26" s="254"/>
      <c r="M26" s="254"/>
      <c r="N26" s="254"/>
      <c r="O26" s="254"/>
      <c r="P26" s="254"/>
      <c r="Q26" s="254"/>
      <c r="R26" s="254"/>
      <c r="S26" s="254"/>
      <c r="T26" s="254"/>
      <c r="U26" s="254"/>
      <c r="V26" s="254"/>
      <c r="W26" s="254"/>
      <c r="X26" s="254"/>
      <c r="Y26" s="246"/>
      <c r="Z26" s="254"/>
      <c r="AA26" s="254"/>
      <c r="AB26" s="29"/>
      <c r="AC26" s="29"/>
      <c r="AD26" s="254"/>
      <c r="AE26" s="246"/>
      <c r="AF26" s="246"/>
      <c r="AG26" s="246"/>
      <c r="AH26" s="267"/>
      <c r="AI26" s="267"/>
      <c r="AJ26" s="267"/>
      <c r="AK26" s="246"/>
      <c r="AL26" s="267"/>
      <c r="AM26" s="267"/>
    </row>
    <row r="27" spans="1:43" ht="15" x14ac:dyDescent="0.25">
      <c r="A27" s="253"/>
      <c r="B27" s="183" t="s">
        <v>160</v>
      </c>
      <c r="C27" s="22">
        <v>2015701.86</v>
      </c>
      <c r="D27" s="22">
        <v>3002300.84</v>
      </c>
      <c r="E27" s="22">
        <v>1283851.22</v>
      </c>
      <c r="F27" s="22">
        <v>386537.18</v>
      </c>
      <c r="G27" s="22">
        <v>2000317</v>
      </c>
      <c r="H27" s="22">
        <v>502199.64</v>
      </c>
      <c r="I27" s="22">
        <v>502495.19</v>
      </c>
      <c r="J27" s="22">
        <v>502699.64</v>
      </c>
      <c r="K27" s="22">
        <v>114388.99</v>
      </c>
      <c r="L27" s="22">
        <v>527390.78</v>
      </c>
      <c r="M27" s="22"/>
      <c r="N27" s="22">
        <v>4144514.3</v>
      </c>
      <c r="O27" s="22">
        <v>451960.31</v>
      </c>
      <c r="P27" s="22">
        <v>2782906.01</v>
      </c>
      <c r="Q27" s="22">
        <v>2374591.27</v>
      </c>
      <c r="R27" s="22">
        <v>4138388.9299999997</v>
      </c>
      <c r="S27" s="22">
        <v>375000</v>
      </c>
      <c r="T27" s="22">
        <v>1523598.9</v>
      </c>
      <c r="U27" s="22">
        <v>2469042.64</v>
      </c>
      <c r="V27" s="22">
        <v>400000</v>
      </c>
      <c r="W27" s="22">
        <v>973897.14</v>
      </c>
      <c r="X27" s="22">
        <v>4016139.1999999997</v>
      </c>
      <c r="Y27" s="268">
        <v>0</v>
      </c>
      <c r="Z27" s="22">
        <v>2014350</v>
      </c>
      <c r="AA27" s="22">
        <v>727593</v>
      </c>
      <c r="AB27" s="22">
        <v>3302554.57</v>
      </c>
      <c r="AC27" s="22">
        <v>1622845.72</v>
      </c>
      <c r="AD27" s="22">
        <v>402000</v>
      </c>
      <c r="AE27" s="268"/>
      <c r="AF27" s="268"/>
      <c r="AG27" s="268"/>
      <c r="AH27" s="22">
        <v>13879</v>
      </c>
      <c r="AI27" s="22">
        <v>667172.57999999996</v>
      </c>
      <c r="AJ27" s="22">
        <v>0</v>
      </c>
      <c r="AK27" s="268"/>
      <c r="AL27" s="22">
        <v>1652966.12</v>
      </c>
      <c r="AM27" s="22">
        <v>5881915.5199999996</v>
      </c>
      <c r="AO27" s="269">
        <v>50773197.549999997</v>
      </c>
      <c r="AQ27" s="29"/>
    </row>
    <row r="28" spans="1:43" ht="7.5" customHeight="1" x14ac:dyDescent="0.2">
      <c r="A28" s="253"/>
      <c r="B28" s="196"/>
      <c r="C28" s="254"/>
      <c r="D28" s="254"/>
      <c r="E28" s="254"/>
      <c r="F28" s="254"/>
      <c r="G28" s="254"/>
      <c r="H28" s="254"/>
      <c r="I28" s="254"/>
      <c r="J28" s="254"/>
      <c r="K28" s="254"/>
      <c r="L28" s="254"/>
      <c r="M28" s="254"/>
      <c r="N28" s="254"/>
      <c r="O28" s="254"/>
      <c r="P28" s="254"/>
      <c r="Q28" s="254"/>
      <c r="R28" s="254"/>
      <c r="S28" s="254"/>
      <c r="T28" s="254"/>
      <c r="U28" s="254"/>
      <c r="V28" s="254"/>
      <c r="W28" s="254"/>
      <c r="X28" s="254"/>
      <c r="Y28" s="246"/>
      <c r="Z28" s="254"/>
      <c r="AA28" s="254"/>
      <c r="AB28" s="29"/>
      <c r="AC28" s="29"/>
      <c r="AD28" s="254"/>
      <c r="AE28" s="246"/>
      <c r="AF28" s="270"/>
      <c r="AG28" s="246"/>
      <c r="AH28" s="29"/>
      <c r="AI28" s="29"/>
      <c r="AJ28" s="29"/>
      <c r="AK28" s="246"/>
      <c r="AL28" s="29"/>
      <c r="AM28" s="29"/>
      <c r="AQ28" s="29"/>
    </row>
    <row r="29" spans="1:43" ht="24.75" customHeight="1" x14ac:dyDescent="0.2">
      <c r="A29" s="405" t="s">
        <v>161</v>
      </c>
      <c r="B29" s="271" t="s">
        <v>162</v>
      </c>
      <c r="C29" s="272">
        <v>46282.81</v>
      </c>
      <c r="D29" s="272">
        <v>50911.09</v>
      </c>
      <c r="E29" s="272">
        <v>32397.97</v>
      </c>
      <c r="F29" s="272">
        <v>9256.56</v>
      </c>
      <c r="G29" s="272">
        <v>41654.53</v>
      </c>
      <c r="H29" s="272">
        <v>8840.02</v>
      </c>
      <c r="I29" s="272">
        <v>8840.02</v>
      </c>
      <c r="J29" s="272">
        <v>8840.02</v>
      </c>
      <c r="K29" s="272">
        <v>1249.6400000000001</v>
      </c>
      <c r="L29" s="272">
        <v>9256.56</v>
      </c>
      <c r="M29" s="273"/>
      <c r="N29" s="272">
        <v>62481.8</v>
      </c>
      <c r="O29" s="272">
        <v>9256.56</v>
      </c>
      <c r="P29" s="272">
        <v>57853.52</v>
      </c>
      <c r="Q29" s="272">
        <v>78680.78</v>
      </c>
      <c r="R29" s="272">
        <v>27769.69</v>
      </c>
      <c r="S29" s="263"/>
      <c r="T29" s="272">
        <v>27769.69</v>
      </c>
      <c r="U29" s="272">
        <v>23141.41</v>
      </c>
      <c r="V29" s="263"/>
      <c r="W29" s="272">
        <v>34249.279999999999</v>
      </c>
      <c r="X29" s="272">
        <v>37026.25</v>
      </c>
      <c r="Z29" s="261"/>
      <c r="AA29" s="261"/>
      <c r="AB29" s="272">
        <v>74052.5</v>
      </c>
      <c r="AC29" s="272">
        <v>31240.9</v>
      </c>
      <c r="AD29" s="261"/>
      <c r="AE29" s="246"/>
      <c r="AF29" s="274">
        <v>681051.6</v>
      </c>
      <c r="AG29" s="246"/>
      <c r="AH29" s="275"/>
      <c r="AI29" s="275"/>
      <c r="AJ29" s="275"/>
      <c r="AK29" s="246"/>
      <c r="AL29" s="275"/>
      <c r="AM29" s="275"/>
      <c r="AO29" s="29"/>
      <c r="AP29" s="29"/>
      <c r="AQ29" s="29"/>
    </row>
    <row r="30" spans="1:43" ht="20.25" customHeight="1" x14ac:dyDescent="0.2">
      <c r="A30" s="406"/>
      <c r="B30" s="276" t="s">
        <v>121</v>
      </c>
      <c r="C30" s="277">
        <v>405230.14</v>
      </c>
      <c r="D30" s="277">
        <v>445753.16</v>
      </c>
      <c r="E30" s="277">
        <v>283661.09999999998</v>
      </c>
      <c r="F30" s="277"/>
      <c r="G30" s="277">
        <v>364707.13</v>
      </c>
      <c r="H30" s="277">
        <v>77398.960000000006</v>
      </c>
      <c r="I30" s="277">
        <v>77398.960000000006</v>
      </c>
      <c r="J30" s="277">
        <v>77398.960000000006</v>
      </c>
      <c r="K30" s="277">
        <v>10941.21</v>
      </c>
      <c r="L30" s="277">
        <v>81046.03</v>
      </c>
      <c r="M30" s="273"/>
      <c r="N30" s="337">
        <v>547060.68999999994</v>
      </c>
      <c r="O30" s="277">
        <v>81046.03</v>
      </c>
      <c r="P30" s="277">
        <v>506537.68</v>
      </c>
      <c r="Q30" s="277">
        <v>688891.24</v>
      </c>
      <c r="R30" s="277">
        <v>243138.09</v>
      </c>
      <c r="S30" s="263"/>
      <c r="T30" s="277">
        <v>243138.09</v>
      </c>
      <c r="U30" s="277">
        <v>202615.07</v>
      </c>
      <c r="V30" s="263"/>
      <c r="W30" s="277">
        <v>299870.31</v>
      </c>
      <c r="X30" s="277">
        <v>324184.11</v>
      </c>
      <c r="Z30" s="261"/>
      <c r="AA30" s="261"/>
      <c r="AB30" s="277">
        <v>648368.23</v>
      </c>
      <c r="AC30" s="277">
        <v>273530.34999999998</v>
      </c>
      <c r="AD30" s="261"/>
      <c r="AE30" s="246"/>
      <c r="AF30" s="278">
        <v>5881915.5399999991</v>
      </c>
      <c r="AG30" s="246"/>
      <c r="AH30" s="279"/>
      <c r="AI30" s="279"/>
      <c r="AJ30" s="279"/>
      <c r="AK30" s="246"/>
      <c r="AL30" s="279"/>
      <c r="AM30" s="279"/>
    </row>
    <row r="31" spans="1:43" ht="24.75" customHeight="1" x14ac:dyDescent="0.2">
      <c r="A31" s="407"/>
      <c r="B31" s="280" t="s">
        <v>163</v>
      </c>
      <c r="C31" s="261"/>
      <c r="D31" s="261"/>
      <c r="E31" s="261"/>
      <c r="F31" s="261"/>
      <c r="G31" s="261"/>
      <c r="H31" s="261"/>
      <c r="I31" s="261"/>
      <c r="J31" s="261"/>
      <c r="K31" s="261"/>
      <c r="L31" s="261"/>
      <c r="M31" s="273"/>
      <c r="N31" s="261"/>
      <c r="O31" s="281"/>
      <c r="P31" s="281"/>
      <c r="Q31" s="261"/>
      <c r="R31" s="261"/>
      <c r="S31" s="261"/>
      <c r="T31" s="261"/>
      <c r="U31" s="250"/>
      <c r="V31" s="261"/>
      <c r="W31" s="261"/>
      <c r="X31" s="281"/>
      <c r="Z31" s="261"/>
      <c r="AA31" s="261"/>
      <c r="AB31" s="275"/>
      <c r="AC31" s="275"/>
      <c r="AD31" s="261"/>
      <c r="AE31" s="246"/>
      <c r="AF31" s="282">
        <v>0</v>
      </c>
      <c r="AG31" s="246"/>
      <c r="AH31" s="113"/>
      <c r="AI31" s="113"/>
      <c r="AJ31" s="113"/>
      <c r="AL31" s="113"/>
      <c r="AM31" s="113"/>
    </row>
    <row r="32" spans="1:43" ht="24" customHeight="1" thickBot="1" x14ac:dyDescent="0.3">
      <c r="A32" s="253"/>
      <c r="B32" s="177" t="s">
        <v>164</v>
      </c>
      <c r="C32" s="283">
        <v>2467214.81</v>
      </c>
      <c r="D32" s="283">
        <v>3498965.09</v>
      </c>
      <c r="E32" s="283">
        <v>1599910.29</v>
      </c>
      <c r="F32" s="283">
        <v>395793.74</v>
      </c>
      <c r="G32" s="283">
        <v>2406678.66</v>
      </c>
      <c r="H32" s="283">
        <v>588438.62</v>
      </c>
      <c r="I32" s="283">
        <v>588734.17000000004</v>
      </c>
      <c r="J32" s="283">
        <v>588938.62</v>
      </c>
      <c r="K32" s="283">
        <v>126579.84</v>
      </c>
      <c r="L32" s="283">
        <v>617693.37000000011</v>
      </c>
      <c r="M32" s="114"/>
      <c r="N32" s="284">
        <v>4754056.7899999991</v>
      </c>
      <c r="O32" s="284">
        <v>542262.9</v>
      </c>
      <c r="P32" s="284">
        <v>3347297.21</v>
      </c>
      <c r="Q32" s="284">
        <v>3142163.29</v>
      </c>
      <c r="R32" s="283">
        <v>4409296.71</v>
      </c>
      <c r="S32" s="283">
        <v>375000</v>
      </c>
      <c r="T32" s="284">
        <v>1794506.68</v>
      </c>
      <c r="U32" s="283">
        <v>2694799.12</v>
      </c>
      <c r="V32" s="283">
        <v>400000</v>
      </c>
      <c r="W32" s="284">
        <v>1308016.73</v>
      </c>
      <c r="X32" s="283">
        <v>4377349.5599999996</v>
      </c>
      <c r="Y32" s="29"/>
      <c r="Z32" s="284">
        <v>2014350</v>
      </c>
      <c r="AA32" s="284">
        <v>727593</v>
      </c>
      <c r="AB32" s="283">
        <v>4024975.3</v>
      </c>
      <c r="AC32" s="283">
        <v>1927616.9699999997</v>
      </c>
      <c r="AD32" s="283">
        <v>402000</v>
      </c>
      <c r="AE32" s="246"/>
      <c r="AF32" s="285">
        <v>49120231.469999991</v>
      </c>
      <c r="AG32" s="246"/>
      <c r="AH32" s="284">
        <v>13879</v>
      </c>
      <c r="AI32" s="284">
        <v>667172.57999999996</v>
      </c>
      <c r="AJ32" s="284">
        <v>0</v>
      </c>
      <c r="AL32" s="284">
        <v>1652966.12</v>
      </c>
      <c r="AM32" s="284">
        <v>5881915.5199999996</v>
      </c>
      <c r="AQ32" s="29"/>
    </row>
    <row r="33" spans="1:43" ht="17.25" customHeight="1" thickTop="1" thickBot="1" x14ac:dyDescent="0.25">
      <c r="A33" s="286"/>
      <c r="B33" s="287"/>
      <c r="C33" s="288"/>
      <c r="D33" s="288">
        <v>12878947.209999997</v>
      </c>
      <c r="E33" s="288"/>
      <c r="F33" s="288"/>
      <c r="G33" s="288"/>
      <c r="H33" s="288"/>
      <c r="I33" s="288"/>
      <c r="J33" s="288"/>
      <c r="K33" s="288"/>
      <c r="L33" s="288"/>
      <c r="M33" s="249"/>
      <c r="N33" s="289"/>
      <c r="O33" s="28"/>
      <c r="P33" s="43"/>
      <c r="Q33" s="289"/>
      <c r="R33" s="408">
        <v>4784296.71</v>
      </c>
      <c r="S33" s="409"/>
      <c r="T33" s="179"/>
      <c r="U33" s="410">
        <v>3094799.12</v>
      </c>
      <c r="V33" s="411"/>
      <c r="W33" s="28"/>
      <c r="X33" s="290"/>
      <c r="Y33" s="246"/>
      <c r="Z33" s="43"/>
      <c r="AA33" s="43"/>
      <c r="AB33" s="412">
        <v>6354592.2699999996</v>
      </c>
      <c r="AC33" s="413"/>
      <c r="AD33" s="414"/>
      <c r="AE33" s="246"/>
      <c r="AF33" s="29"/>
      <c r="AG33" s="246"/>
      <c r="AH33" s="415">
        <v>681051.58</v>
      </c>
      <c r="AI33" s="416"/>
      <c r="AJ33" s="417"/>
      <c r="AK33" s="246"/>
      <c r="AL33" s="401">
        <v>7534881.6399999997</v>
      </c>
      <c r="AM33" s="402"/>
    </row>
    <row r="34" spans="1:43" s="23" customFormat="1" ht="17.25" customHeight="1" thickTop="1" x14ac:dyDescent="0.2">
      <c r="N34" s="291"/>
      <c r="O34" s="291"/>
      <c r="P34" s="291"/>
      <c r="Q34" s="291"/>
      <c r="R34" s="291"/>
      <c r="S34" s="292"/>
      <c r="T34" s="292"/>
      <c r="U34" s="293"/>
      <c r="V34" s="292"/>
      <c r="W34" s="291"/>
      <c r="X34" s="249">
        <v>1714544</v>
      </c>
      <c r="Y34" s="294"/>
      <c r="Z34" s="292"/>
      <c r="AA34" s="292"/>
      <c r="AB34" s="268"/>
      <c r="AC34" s="293"/>
      <c r="AE34" s="268"/>
      <c r="AF34" s="22"/>
      <c r="AG34" s="268"/>
      <c r="AH34" s="22"/>
      <c r="AK34" s="268"/>
      <c r="AN34" s="268"/>
      <c r="AO34" s="22"/>
    </row>
    <row r="35" spans="1:43" s="23" customFormat="1" ht="17.25" customHeight="1" x14ac:dyDescent="0.2">
      <c r="N35" s="291"/>
      <c r="O35" s="291"/>
      <c r="P35" s="291"/>
      <c r="Q35" s="291"/>
      <c r="R35" s="291"/>
      <c r="S35" s="292"/>
      <c r="T35" s="292"/>
      <c r="U35" s="293"/>
      <c r="V35" s="292"/>
      <c r="W35" s="291"/>
      <c r="X35" s="249"/>
      <c r="Y35" s="294"/>
      <c r="Z35" s="292"/>
      <c r="AA35" s="292"/>
      <c r="AB35" s="268"/>
      <c r="AC35" s="293"/>
      <c r="AE35" s="268"/>
      <c r="AF35" s="22"/>
      <c r="AG35" s="268"/>
      <c r="AH35" s="22"/>
      <c r="AK35" s="268"/>
      <c r="AN35" s="268"/>
      <c r="AO35" s="22"/>
    </row>
    <row r="36" spans="1:43" s="23" customFormat="1" x14ac:dyDescent="0.2">
      <c r="O36" s="295"/>
      <c r="Y36" s="246"/>
      <c r="Z36" s="292"/>
      <c r="AA36" s="292"/>
      <c r="AB36" s="268"/>
      <c r="AC36" s="293"/>
      <c r="AE36" s="296"/>
      <c r="AF36" s="297"/>
      <c r="AG36" s="268"/>
      <c r="AK36" s="268"/>
      <c r="AM36" s="19"/>
      <c r="AN36" s="268"/>
      <c r="AQ36" s="298"/>
    </row>
    <row r="42" spans="1:43" x14ac:dyDescent="0.2">
      <c r="AL42" s="396"/>
    </row>
    <row r="44" spans="1:43" x14ac:dyDescent="0.2">
      <c r="AL44" s="396"/>
    </row>
  </sheetData>
  <mergeCells count="9">
    <mergeCell ref="AL33:AM33"/>
    <mergeCell ref="AH5:AJ5"/>
    <mergeCell ref="A14:A16"/>
    <mergeCell ref="A18:A20"/>
    <mergeCell ref="A29:A31"/>
    <mergeCell ref="R33:S33"/>
    <mergeCell ref="U33:V33"/>
    <mergeCell ref="AB33:AD33"/>
    <mergeCell ref="AH33:AJ33"/>
  </mergeCells>
  <conditionalFormatting sqref="AE8:AO8 Y8 C8:M8">
    <cfRule type="cellIs" dxfId="0" priority="1" stopIfTrue="1" operator="equal">
      <formula>"Shared"</formula>
    </cfRule>
  </conditionalFormatting>
  <dataValidations count="6">
    <dataValidation allowBlank="1" showInputMessage="1" showErrorMessage="1" sqref="B19:B23 B25:B29"/>
    <dataValidation allowBlank="1" showInputMessage="1" showErrorMessage="1" prompt="From the Budeget template" sqref="B24 B18"/>
    <dataValidation type="list" allowBlank="1" showInputMessage="1" showErrorMessage="1" sqref="AL3:AM3 Z3:AD3 N3:X3 AH3:AJ3 C3:L3">
      <formula1>"Apps, CIO, Infra, PPPM, SAP,"</formula1>
    </dataValidation>
    <dataValidation type="list" allowBlank="1" showInputMessage="1" showErrorMessage="1" sqref="Z8:AD8 C8:X8">
      <formula1>"Admin, Direct, Shared"</formula1>
    </dataValidation>
    <dataValidation type="list" allowBlank="1" showInputMessage="1" showErrorMessage="1" sqref="AL4:AM4 AH4:AJ4 AE3:AG4 Z4:AD4 Y3:Y4 N4:X4 M3:M4 AN3:AN4 C4:L4">
      <formula1>"Admin,Apps, CA, Infra,"</formula1>
    </dataValidation>
    <dataValidation allowBlank="1" showInputMessage="1" showErrorMessage="1" prompt=" Cost per server (Data Center Svc Cost/Server Count)" sqref="AB33"/>
  </dataValidations>
  <pageMargins left="0.5" right="0.5" top="1" bottom="1" header="0.5" footer="0.5"/>
  <pageSetup paperSize="17" scale="37" orientation="landscape" r:id="rId1"/>
  <headerFooter alignWithMargins="0">
    <oddHeader>&amp;L&amp;A&amp;RPrinted on &amp;D at &amp;T</oddHeader>
    <oddFooter>&amp;L&amp;Z
&amp;F&amp;RPage &amp;P of &amp;N</oddFooter>
  </headerFooter>
  <colBreaks count="1" manualBreakCount="1">
    <brk id="19" max="3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opLeftCell="A10" zoomScale="70" zoomScaleNormal="70" workbookViewId="0">
      <selection activeCell="F12" sqref="F12"/>
    </sheetView>
  </sheetViews>
  <sheetFormatPr defaultRowHeight="15" x14ac:dyDescent="0.2"/>
  <cols>
    <col min="1" max="1" width="14.5703125" customWidth="1"/>
    <col min="2" max="2" width="18.140625" customWidth="1"/>
    <col min="3" max="3" width="8.42578125" style="300" customWidth="1"/>
    <col min="4" max="4" width="5" style="300" customWidth="1"/>
    <col min="5" max="5" width="12" style="300" customWidth="1"/>
    <col min="6" max="6" width="21.85546875" style="109" customWidth="1"/>
    <col min="7" max="7" width="15.42578125" customWidth="1"/>
    <col min="8" max="8" width="31" customWidth="1"/>
    <col min="9" max="9" width="42.28515625" customWidth="1"/>
    <col min="10" max="10" width="2.28515625" customWidth="1"/>
  </cols>
  <sheetData>
    <row r="1" spans="1:9" ht="33" customHeight="1" x14ac:dyDescent="0.2">
      <c r="A1" s="418" t="s">
        <v>165</v>
      </c>
      <c r="B1" s="418"/>
      <c r="C1" s="418"/>
      <c r="D1" s="418"/>
      <c r="E1" s="418"/>
      <c r="F1" s="418"/>
      <c r="G1" s="418"/>
      <c r="H1" s="418"/>
      <c r="I1" s="418"/>
    </row>
    <row r="2" spans="1:9" ht="15.75" x14ac:dyDescent="0.25">
      <c r="A2" s="47"/>
      <c r="B2" s="47"/>
      <c r="C2" s="299"/>
      <c r="D2" s="299"/>
      <c r="E2" s="299"/>
      <c r="F2" s="182"/>
      <c r="G2" s="47"/>
      <c r="H2" s="47"/>
      <c r="I2" s="47"/>
    </row>
    <row r="3" spans="1:9" s="300" customFormat="1" ht="18" x14ac:dyDescent="0.25">
      <c r="A3" s="419" t="s">
        <v>240</v>
      </c>
      <c r="B3" s="420"/>
      <c r="C3" s="421" t="s">
        <v>166</v>
      </c>
      <c r="D3" s="422"/>
      <c r="E3" s="422"/>
      <c r="F3" s="348" t="s">
        <v>63</v>
      </c>
      <c r="G3" s="419" t="s">
        <v>167</v>
      </c>
      <c r="H3" s="423"/>
      <c r="I3" s="420"/>
    </row>
    <row r="4" spans="1:9" ht="57" customHeight="1" x14ac:dyDescent="0.25">
      <c r="A4" s="424" t="s">
        <v>168</v>
      </c>
      <c r="B4" s="424"/>
      <c r="C4" s="425" t="s">
        <v>169</v>
      </c>
      <c r="D4" s="427" t="s">
        <v>170</v>
      </c>
      <c r="E4" s="301"/>
      <c r="F4" s="302" t="s">
        <v>171</v>
      </c>
      <c r="G4" s="429" t="s">
        <v>172</v>
      </c>
      <c r="H4" s="429"/>
      <c r="I4" s="429"/>
    </row>
    <row r="5" spans="1:9" ht="57" customHeight="1" x14ac:dyDescent="0.25">
      <c r="A5" s="430" t="s">
        <v>13</v>
      </c>
      <c r="B5" s="430"/>
      <c r="C5" s="426"/>
      <c r="D5" s="428"/>
      <c r="E5" s="303"/>
      <c r="F5" s="304" t="s">
        <v>173</v>
      </c>
      <c r="G5" s="431" t="s">
        <v>174</v>
      </c>
      <c r="H5" s="431"/>
      <c r="I5" s="431"/>
    </row>
    <row r="6" spans="1:9" ht="57.75" customHeight="1" x14ac:dyDescent="0.25">
      <c r="A6" s="432" t="s">
        <v>175</v>
      </c>
      <c r="B6" s="433"/>
      <c r="C6" s="426"/>
      <c r="D6" s="428"/>
      <c r="E6" s="303"/>
      <c r="F6" s="436" t="s">
        <v>176</v>
      </c>
      <c r="G6" s="305" t="s">
        <v>177</v>
      </c>
      <c r="H6" s="438" t="s">
        <v>178</v>
      </c>
      <c r="I6" s="439"/>
    </row>
    <row r="7" spans="1:9" ht="57.75" customHeight="1" x14ac:dyDescent="0.25">
      <c r="A7" s="434"/>
      <c r="B7" s="435"/>
      <c r="C7" s="426"/>
      <c r="D7" s="428"/>
      <c r="E7" s="303"/>
      <c r="F7" s="437"/>
      <c r="G7" s="305" t="s">
        <v>179</v>
      </c>
      <c r="H7" s="438" t="s">
        <v>180</v>
      </c>
      <c r="I7" s="439"/>
    </row>
    <row r="8" spans="1:9" ht="54" customHeight="1" x14ac:dyDescent="0.25">
      <c r="A8" s="440" t="s">
        <v>17</v>
      </c>
      <c r="B8" s="440"/>
      <c r="C8" s="426"/>
      <c r="D8" s="428"/>
      <c r="E8" s="303"/>
      <c r="F8" s="306" t="s">
        <v>173</v>
      </c>
      <c r="G8" s="441" t="s">
        <v>181</v>
      </c>
      <c r="H8" s="441"/>
      <c r="I8" s="441"/>
    </row>
    <row r="9" spans="1:9" ht="54" customHeight="1" x14ac:dyDescent="0.25">
      <c r="A9" s="442" t="s">
        <v>23</v>
      </c>
      <c r="B9" s="443"/>
      <c r="C9" s="426"/>
      <c r="D9" s="428"/>
      <c r="E9" s="303"/>
      <c r="F9" s="307" t="s">
        <v>69</v>
      </c>
      <c r="G9" s="444" t="s">
        <v>182</v>
      </c>
      <c r="H9" s="445"/>
      <c r="I9" s="446"/>
    </row>
    <row r="10" spans="1:9" ht="54" customHeight="1" x14ac:dyDescent="0.25">
      <c r="A10" s="447" t="s">
        <v>183</v>
      </c>
      <c r="B10" s="447"/>
      <c r="C10" s="426"/>
      <c r="D10" s="428"/>
      <c r="E10" s="303"/>
      <c r="F10" s="308" t="s">
        <v>173</v>
      </c>
      <c r="G10" s="448" t="s">
        <v>184</v>
      </c>
      <c r="H10" s="448"/>
      <c r="I10" s="448"/>
    </row>
    <row r="11" spans="1:9" ht="49.5" customHeight="1" x14ac:dyDescent="0.2">
      <c r="A11" s="449" t="s">
        <v>256</v>
      </c>
      <c r="B11" s="449"/>
      <c r="C11" s="426"/>
      <c r="D11" s="428"/>
      <c r="E11" s="450" t="s">
        <v>185</v>
      </c>
      <c r="F11" s="309" t="s">
        <v>257</v>
      </c>
      <c r="G11" s="309" t="s">
        <v>186</v>
      </c>
      <c r="H11" s="451" t="s">
        <v>187</v>
      </c>
      <c r="I11" s="451"/>
    </row>
    <row r="12" spans="1:9" ht="66" customHeight="1" x14ac:dyDescent="0.2">
      <c r="A12" s="449"/>
      <c r="B12" s="449"/>
      <c r="C12" s="426"/>
      <c r="D12" s="428"/>
      <c r="E12" s="450"/>
      <c r="F12" s="309" t="s">
        <v>257</v>
      </c>
      <c r="G12" s="309" t="s">
        <v>53</v>
      </c>
      <c r="H12" s="452" t="s">
        <v>258</v>
      </c>
      <c r="I12" s="453"/>
    </row>
    <row r="13" spans="1:9" ht="60" customHeight="1" x14ac:dyDescent="0.2">
      <c r="A13" s="454" t="s">
        <v>188</v>
      </c>
      <c r="B13" s="455"/>
      <c r="C13" s="426"/>
      <c r="D13" s="428"/>
      <c r="E13" s="450"/>
      <c r="F13" s="310" t="s">
        <v>189</v>
      </c>
      <c r="G13" s="310" t="s">
        <v>190</v>
      </c>
      <c r="H13" s="460" t="s">
        <v>191</v>
      </c>
      <c r="I13" s="461"/>
    </row>
    <row r="14" spans="1:9" ht="60" customHeight="1" x14ac:dyDescent="0.2">
      <c r="A14" s="456"/>
      <c r="B14" s="457"/>
      <c r="C14" s="426"/>
      <c r="D14" s="428"/>
      <c r="E14" s="450"/>
      <c r="F14" s="310" t="s">
        <v>173</v>
      </c>
      <c r="G14" s="310" t="s">
        <v>177</v>
      </c>
      <c r="H14" s="460" t="s">
        <v>192</v>
      </c>
      <c r="I14" s="461"/>
    </row>
    <row r="15" spans="1:9" ht="60" customHeight="1" x14ac:dyDescent="0.2">
      <c r="A15" s="456"/>
      <c r="B15" s="457"/>
      <c r="C15" s="426"/>
      <c r="D15" s="428"/>
      <c r="E15" s="450"/>
      <c r="F15" s="310" t="s">
        <v>193</v>
      </c>
      <c r="G15" s="310" t="s">
        <v>194</v>
      </c>
      <c r="H15" s="460" t="s">
        <v>195</v>
      </c>
      <c r="I15" s="461"/>
    </row>
    <row r="16" spans="1:9" ht="71.25" customHeight="1" x14ac:dyDescent="0.2">
      <c r="A16" s="458"/>
      <c r="B16" s="459"/>
      <c r="C16" s="426"/>
      <c r="D16" s="428"/>
      <c r="E16" s="450"/>
      <c r="F16" s="310" t="s">
        <v>196</v>
      </c>
      <c r="G16" s="310" t="s">
        <v>197</v>
      </c>
      <c r="H16" s="460" t="s">
        <v>198</v>
      </c>
      <c r="I16" s="461"/>
    </row>
    <row r="17" spans="1:10" ht="51.75" customHeight="1" x14ac:dyDescent="0.2">
      <c r="A17" s="462" t="s">
        <v>199</v>
      </c>
      <c r="B17" s="462"/>
      <c r="C17" s="426"/>
      <c r="D17" s="428"/>
      <c r="E17" s="450"/>
      <c r="F17" s="311" t="s">
        <v>189</v>
      </c>
      <c r="G17" s="311" t="s">
        <v>200</v>
      </c>
      <c r="H17" s="463" t="s">
        <v>201</v>
      </c>
      <c r="I17" s="463"/>
    </row>
    <row r="18" spans="1:10" ht="51.75" customHeight="1" x14ac:dyDescent="0.2">
      <c r="A18" s="462"/>
      <c r="B18" s="462"/>
      <c r="C18" s="426"/>
      <c r="D18" s="428"/>
      <c r="E18" s="450"/>
      <c r="F18" s="311" t="s">
        <v>202</v>
      </c>
      <c r="G18" s="311" t="s">
        <v>194</v>
      </c>
      <c r="H18" s="463" t="s">
        <v>203</v>
      </c>
      <c r="I18" s="463"/>
    </row>
    <row r="19" spans="1:10" ht="61.5" customHeight="1" x14ac:dyDescent="0.2">
      <c r="A19" s="462"/>
      <c r="B19" s="462"/>
      <c r="C19" s="426"/>
      <c r="D19" s="428"/>
      <c r="E19" s="450"/>
      <c r="F19" s="311" t="s">
        <v>173</v>
      </c>
      <c r="G19" s="311" t="s">
        <v>177</v>
      </c>
      <c r="H19" s="463" t="s">
        <v>204</v>
      </c>
      <c r="I19" s="463"/>
    </row>
    <row r="20" spans="1:10" ht="51.75" customHeight="1" x14ac:dyDescent="0.2">
      <c r="A20" s="462"/>
      <c r="B20" s="462"/>
      <c r="C20" s="426"/>
      <c r="D20" s="428"/>
      <c r="E20" s="450"/>
      <c r="F20" s="311" t="s">
        <v>196</v>
      </c>
      <c r="G20" s="311" t="s">
        <v>53</v>
      </c>
      <c r="H20" s="463" t="s">
        <v>198</v>
      </c>
      <c r="I20" s="463"/>
    </row>
    <row r="21" spans="1:10" s="71" customFormat="1" ht="45" customHeight="1" x14ac:dyDescent="0.25">
      <c r="A21" s="472" t="s">
        <v>205</v>
      </c>
      <c r="B21" s="473"/>
      <c r="C21" s="426"/>
      <c r="D21" s="428"/>
      <c r="E21" s="303"/>
      <c r="F21" s="312" t="s">
        <v>206</v>
      </c>
      <c r="G21" s="313" t="s">
        <v>200</v>
      </c>
      <c r="H21" s="474" t="s">
        <v>207</v>
      </c>
      <c r="I21" s="475"/>
    </row>
    <row r="22" spans="1:10" s="28" customFormat="1" ht="45" customHeight="1" x14ac:dyDescent="0.25">
      <c r="A22" s="434"/>
      <c r="B22" s="435"/>
      <c r="C22" s="426"/>
      <c r="D22" s="428"/>
      <c r="E22" s="303"/>
      <c r="F22" s="312" t="s">
        <v>208</v>
      </c>
      <c r="G22" s="313" t="s">
        <v>177</v>
      </c>
      <c r="H22" s="474" t="s">
        <v>209</v>
      </c>
      <c r="I22" s="475"/>
    </row>
    <row r="23" spans="1:10" ht="74.25" customHeight="1" x14ac:dyDescent="0.2">
      <c r="A23" s="476" t="s">
        <v>210</v>
      </c>
      <c r="B23" s="477"/>
      <c r="C23" s="426"/>
      <c r="D23" s="428"/>
      <c r="E23" s="314"/>
      <c r="F23" s="315" t="s">
        <v>211</v>
      </c>
      <c r="G23" s="315" t="s">
        <v>118</v>
      </c>
      <c r="H23" s="482" t="s">
        <v>212</v>
      </c>
      <c r="I23" s="483"/>
      <c r="J23" s="11"/>
    </row>
    <row r="24" spans="1:10" s="28" customFormat="1" ht="57.75" customHeight="1" x14ac:dyDescent="0.2">
      <c r="A24" s="478"/>
      <c r="B24" s="479"/>
      <c r="C24" s="426"/>
      <c r="D24" s="428"/>
      <c r="E24" s="314"/>
      <c r="F24" s="315" t="s">
        <v>213</v>
      </c>
      <c r="G24" s="315" t="s">
        <v>214</v>
      </c>
      <c r="H24" s="482" t="s">
        <v>215</v>
      </c>
      <c r="I24" s="483"/>
    </row>
    <row r="25" spans="1:10" s="28" customFormat="1" ht="45" customHeight="1" x14ac:dyDescent="0.2">
      <c r="A25" s="478"/>
      <c r="B25" s="479"/>
      <c r="C25" s="426"/>
      <c r="D25" s="428"/>
      <c r="E25" s="314"/>
      <c r="F25" s="315" t="s">
        <v>189</v>
      </c>
      <c r="G25" s="315" t="s">
        <v>216</v>
      </c>
      <c r="H25" s="482" t="s">
        <v>217</v>
      </c>
      <c r="I25" s="483"/>
    </row>
    <row r="26" spans="1:10" ht="47.25" customHeight="1" x14ac:dyDescent="0.2">
      <c r="A26" s="480"/>
      <c r="B26" s="481"/>
      <c r="C26" s="426"/>
      <c r="D26" s="428"/>
      <c r="E26" s="314"/>
      <c r="F26" s="315" t="s">
        <v>173</v>
      </c>
      <c r="G26" s="315" t="s">
        <v>177</v>
      </c>
      <c r="H26" s="482" t="s">
        <v>218</v>
      </c>
      <c r="I26" s="483"/>
      <c r="J26" s="11"/>
    </row>
    <row r="27" spans="1:10" s="71" customFormat="1" ht="45" customHeight="1" x14ac:dyDescent="0.25">
      <c r="A27" s="464" t="s">
        <v>219</v>
      </c>
      <c r="B27" s="465"/>
      <c r="C27" s="316"/>
      <c r="D27" s="317"/>
      <c r="E27" s="303"/>
      <c r="F27" s="318" t="s">
        <v>189</v>
      </c>
      <c r="G27" s="319" t="s">
        <v>220</v>
      </c>
      <c r="H27" s="470" t="s">
        <v>221</v>
      </c>
      <c r="I27" s="471"/>
    </row>
    <row r="28" spans="1:10" s="71" customFormat="1" ht="45" customHeight="1" x14ac:dyDescent="0.25">
      <c r="A28" s="466"/>
      <c r="B28" s="467"/>
      <c r="C28" s="316"/>
      <c r="D28" s="317"/>
      <c r="E28" s="303"/>
      <c r="F28" s="318" t="s">
        <v>222</v>
      </c>
      <c r="G28" s="319" t="s">
        <v>223</v>
      </c>
      <c r="H28" s="470" t="s">
        <v>224</v>
      </c>
      <c r="I28" s="471"/>
    </row>
    <row r="29" spans="1:10" s="28" customFormat="1" ht="45" customHeight="1" x14ac:dyDescent="0.25">
      <c r="A29" s="468"/>
      <c r="B29" s="469"/>
      <c r="C29" s="320"/>
      <c r="D29" s="321"/>
      <c r="E29" s="322"/>
      <c r="F29" s="318" t="s">
        <v>222</v>
      </c>
      <c r="G29" s="318" t="s">
        <v>177</v>
      </c>
      <c r="H29" s="470" t="s">
        <v>225</v>
      </c>
      <c r="I29" s="471"/>
    </row>
    <row r="30" spans="1:10" ht="15.75" x14ac:dyDescent="0.25">
      <c r="A30" s="323"/>
      <c r="B30" s="323"/>
      <c r="C30" s="324"/>
      <c r="D30" s="324"/>
      <c r="E30" s="325"/>
      <c r="F30" s="326"/>
      <c r="G30" s="327"/>
      <c r="H30" s="327"/>
      <c r="I30" s="327"/>
      <c r="J30" s="11"/>
    </row>
  </sheetData>
  <mergeCells count="46">
    <mergeCell ref="H19:I19"/>
    <mergeCell ref="H20:I20"/>
    <mergeCell ref="A27:B29"/>
    <mergeCell ref="H27:I27"/>
    <mergeCell ref="H28:I28"/>
    <mergeCell ref="H29:I29"/>
    <mergeCell ref="A21:B22"/>
    <mergeCell ref="H21:I21"/>
    <mergeCell ref="H22:I22"/>
    <mergeCell ref="A23:B26"/>
    <mergeCell ref="H23:I23"/>
    <mergeCell ref="H24:I24"/>
    <mergeCell ref="H25:I25"/>
    <mergeCell ref="H26:I26"/>
    <mergeCell ref="A9:B9"/>
    <mergeCell ref="G9:I9"/>
    <mergeCell ref="A10:B10"/>
    <mergeCell ref="G10:I10"/>
    <mergeCell ref="A11:B12"/>
    <mergeCell ref="E11:E20"/>
    <mergeCell ref="H11:I11"/>
    <mergeCell ref="H12:I12"/>
    <mergeCell ref="A13:B16"/>
    <mergeCell ref="H13:I13"/>
    <mergeCell ref="H14:I14"/>
    <mergeCell ref="H15:I15"/>
    <mergeCell ref="H16:I16"/>
    <mergeCell ref="A17:B20"/>
    <mergeCell ref="H17:I17"/>
    <mergeCell ref="H18:I18"/>
    <mergeCell ref="A1:I1"/>
    <mergeCell ref="A3:B3"/>
    <mergeCell ref="C3:E3"/>
    <mergeCell ref="G3:I3"/>
    <mergeCell ref="A4:B4"/>
    <mergeCell ref="C4:C26"/>
    <mergeCell ref="D4:D26"/>
    <mergeCell ref="G4:I4"/>
    <mergeCell ref="A5:B5"/>
    <mergeCell ref="G5:I5"/>
    <mergeCell ref="A6:B7"/>
    <mergeCell ref="F6:F7"/>
    <mergeCell ref="H6:I6"/>
    <mergeCell ref="H7:I7"/>
    <mergeCell ref="A8:B8"/>
    <mergeCell ref="G8:I8"/>
  </mergeCells>
  <printOptions horizontalCentered="1" verticalCentered="1"/>
  <pageMargins left="0.5" right="0.5" top="1" bottom="1" header="0.5" footer="0.5"/>
  <pageSetup paperSize="17" scale="74" orientation="portrait" r:id="rId1"/>
  <headerFooter alignWithMargins="0">
    <oddHeader>&amp;L&amp;A&amp;RPrinted on &amp;D at &amp;T</oddHeader>
    <oddFooter>&amp;L&amp;Z
&amp;F&amp;RPage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3" workbookViewId="0">
      <selection activeCell="K55" sqref="K55"/>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Workbook Overview</vt:lpstr>
      <vt:lpstr>Dept Allocations</vt:lpstr>
      <vt:lpstr>Rate Calculators</vt:lpstr>
      <vt:lpstr>IT Cost Center Allocations</vt:lpstr>
      <vt:lpstr>Rate Model Boxology</vt:lpstr>
      <vt:lpstr>ERP Cost Allocation</vt:lpstr>
      <vt:lpstr>'Dept Allocations'!Print_Area</vt:lpstr>
      <vt:lpstr>'IT Cost Center Allocations'!Print_Area</vt:lpstr>
      <vt:lpstr>'IT Cost Center Allocations'!Print_Titles</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BROWER Chris</cp:lastModifiedBy>
  <cp:lastPrinted>2017-12-10T19:22:27Z</cp:lastPrinted>
  <dcterms:created xsi:type="dcterms:W3CDTF">2016-12-06T18:34:24Z</dcterms:created>
  <dcterms:modified xsi:type="dcterms:W3CDTF">2017-12-19T01:27:42Z</dcterms:modified>
</cp:coreProperties>
</file>